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gvvrcommon10\gvvrcommon10\lun05\KTM_TFEFO\Eljárásjogi Osztály - szakmai munka\2024. év\KTM-TKF-1_45_2024 - KTM OSAP1229 2024. évi adatgyűjtés (tervezés)\6. Táblák\BM\"/>
    </mc:Choice>
  </mc:AlternateContent>
  <bookViews>
    <workbookView xWindow="-120" yWindow="-120" windowWidth="29040" windowHeight="15840"/>
  </bookViews>
  <sheets>
    <sheet name="OSAP táblázat" sheetId="3" r:id="rId1"/>
    <sheet name="Útmutatók" sheetId="2"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3" l="1"/>
  <c r="AQ10" i="3" l="1"/>
  <c r="Y10" i="3"/>
  <c r="BI10" i="3" l="1"/>
  <c r="BJ10" i="3"/>
  <c r="BK10" i="3"/>
  <c r="BL10" i="3"/>
  <c r="BM10" i="3"/>
  <c r="BN10" i="3"/>
  <c r="BO10" i="3"/>
  <c r="BP10" i="3"/>
  <c r="BQ10" i="3"/>
  <c r="BR10" i="3"/>
  <c r="BS10" i="3"/>
  <c r="BT10" i="3"/>
  <c r="BU10" i="3"/>
  <c r="BV10" i="3"/>
  <c r="BW10" i="3"/>
  <c r="BX10" i="3"/>
  <c r="BY10" i="3"/>
  <c r="BZ10" i="3"/>
  <c r="CA10" i="3"/>
  <c r="BH10" i="3"/>
  <c r="BG10" i="3"/>
  <c r="BF10" i="3"/>
  <c r="BC10" i="3"/>
  <c r="BD10" i="3"/>
  <c r="BE10" i="3"/>
  <c r="U10" i="3"/>
  <c r="V10" i="3"/>
  <c r="W10" i="3"/>
  <c r="X10" i="3"/>
  <c r="Z10" i="3"/>
  <c r="AA10" i="3"/>
  <c r="AB10" i="3"/>
  <c r="AC10" i="3"/>
  <c r="AD10" i="3"/>
  <c r="AE10" i="3"/>
  <c r="AF10" i="3"/>
  <c r="AG10" i="3"/>
  <c r="AH10" i="3"/>
  <c r="AI10" i="3"/>
  <c r="AJ10" i="3"/>
  <c r="AK10" i="3"/>
  <c r="AL10" i="3"/>
  <c r="AM10" i="3"/>
  <c r="AN10" i="3"/>
  <c r="AO10" i="3"/>
  <c r="AP10" i="3"/>
  <c r="AR10" i="3"/>
  <c r="AS10" i="3"/>
  <c r="AT10" i="3"/>
  <c r="AU10" i="3"/>
  <c r="AV10" i="3"/>
  <c r="AW10" i="3"/>
  <c r="AX10" i="3"/>
  <c r="AY10" i="3"/>
  <c r="AZ10" i="3"/>
  <c r="BA10" i="3"/>
  <c r="BB10" i="3"/>
  <c r="T10" i="3"/>
  <c r="S9" i="3"/>
  <c r="S8" i="3"/>
  <c r="R10" i="3"/>
  <c r="Q10" i="3"/>
  <c r="P10" i="3"/>
  <c r="O10" i="3"/>
  <c r="N10" i="3"/>
  <c r="L10" i="3"/>
  <c r="K10" i="3"/>
  <c r="J10" i="3"/>
  <c r="I10" i="3"/>
  <c r="H10" i="3"/>
  <c r="G10" i="3"/>
  <c r="F10" i="3"/>
  <c r="E10" i="3"/>
  <c r="D10" i="3"/>
  <c r="C10" i="3"/>
  <c r="B9" i="3"/>
  <c r="B8" i="3"/>
  <c r="S10" i="3" l="1"/>
  <c r="B10" i="3"/>
</calcChain>
</file>

<file path=xl/sharedStrings.xml><?xml version="1.0" encoding="utf-8"?>
<sst xmlns="http://schemas.openxmlformats.org/spreadsheetml/2006/main" count="130" uniqueCount="106">
  <si>
    <t>Hatósági hatáskör</t>
  </si>
  <si>
    <t>elsőfokú döntések</t>
  </si>
  <si>
    <t>az elsőfokú döntésekkel szembeni jogorvoslatok</t>
  </si>
  <si>
    <t>Hatósági ellenőrzések száma</t>
  </si>
  <si>
    <t>Megkeresés</t>
  </si>
  <si>
    <t>eljárási költség</t>
  </si>
  <si>
    <t>ügyfelek</t>
  </si>
  <si>
    <t>kirendelt szakértők száma</t>
  </si>
  <si>
    <t>érdemi ügyintézők száma</t>
  </si>
  <si>
    <t>Eljárások száma</t>
  </si>
  <si>
    <t>Sommás eljárások száma</t>
  </si>
  <si>
    <t>8 napon belül lezárt, nem sommás eljárások száma</t>
  </si>
  <si>
    <t>végrehajtás</t>
  </si>
  <si>
    <t>döntések száma összesen</t>
  </si>
  <si>
    <t>érdemi döntések</t>
  </si>
  <si>
    <t>végzések</t>
  </si>
  <si>
    <t>eljárási határidő</t>
  </si>
  <si>
    <t>hatósági ügyekben hozott, megtámadott döntések száma</t>
  </si>
  <si>
    <t>jogorvoslati eljárásban született döntések száma</t>
  </si>
  <si>
    <t>jogorvoslati eljárások kérelem alapján</t>
  </si>
  <si>
    <t>hivatalból induló jogorvoslati eljárások</t>
  </si>
  <si>
    <t>az adatszolgáltatótól kért</t>
  </si>
  <si>
    <t>az adatszolgáltató által kért</t>
  </si>
  <si>
    <t>egy ügyre jutó átlagos eljárási költség (Ft)</t>
  </si>
  <si>
    <t>a tárgyidőszakban megállapított összes eljárási költség (Ft)</t>
  </si>
  <si>
    <t>a tárgyidőszakban beszedett összes eljárási költség (Ft)</t>
  </si>
  <si>
    <t>ügyfelek száma összesen</t>
  </si>
  <si>
    <t>ügyfélként eljáró állami szervek száma összesen</t>
  </si>
  <si>
    <t>Megismételt</t>
  </si>
  <si>
    <t>végrehajtási eljárások száma</t>
  </si>
  <si>
    <t>eredményes végrehajtások száma</t>
  </si>
  <si>
    <t>eredménytelen végrehajtások száma</t>
  </si>
  <si>
    <t>szakhatósági állásfoglalás/előzetes szakhatósági állásfoglalás</t>
  </si>
  <si>
    <t>önálló határozatok</t>
  </si>
  <si>
    <t>egyezség jóváhagyását tartalmazó határozatok</t>
  </si>
  <si>
    <t>hatósági bizonyítványok   /  hatósági igazolványok</t>
  </si>
  <si>
    <t>hatósági szerződések</t>
  </si>
  <si>
    <t>eljárást lezáró végzések</t>
  </si>
  <si>
    <t>hiánypótlási felhívások</t>
  </si>
  <si>
    <t>eljárást felfüggesztő végzések</t>
  </si>
  <si>
    <t>egyéb első fokú végzések</t>
  </si>
  <si>
    <t>végrehajtási eljárásban hozott végzések</t>
  </si>
  <si>
    <t>határidőn belül</t>
  </si>
  <si>
    <t>határidőn túl</t>
  </si>
  <si>
    <t>végzésekkel szembeni jogorvoslatok száma</t>
  </si>
  <si>
    <t>érdemi döntésekkel szembeni jogorvoslatok száma</t>
  </si>
  <si>
    <t>hivatalból módosított vagy visszavont elsőfokú döntések</t>
  </si>
  <si>
    <t>megváltoztatta</t>
  </si>
  <si>
    <t>megsemmisítette</t>
  </si>
  <si>
    <t>megsemmisítette és új eljárásra utasította</t>
  </si>
  <si>
    <t>lezárt</t>
  </si>
  <si>
    <t>folyamatban</t>
  </si>
  <si>
    <t>határozat</t>
  </si>
  <si>
    <t>végzés</t>
  </si>
  <si>
    <t>kérelem visszautasítása</t>
  </si>
  <si>
    <t>Ákr. 47. § (1) a) - f) alapján történő megszüntetések</t>
  </si>
  <si>
    <t>Ákr. 47. § (1) g) alapján történő megszüntetések</t>
  </si>
  <si>
    <t>Helybenhagyta</t>
  </si>
  <si>
    <t>Megváltoztatta</t>
  </si>
  <si>
    <t>Megsemmisítette</t>
  </si>
  <si>
    <t>száma</t>
  </si>
  <si>
    <t>hozott döntések száma</t>
  </si>
  <si>
    <t>a másodfokon eljáró szerv</t>
  </si>
  <si>
    <t>a bíróság</t>
  </si>
  <si>
    <t>a felügyeleti szerv</t>
  </si>
  <si>
    <t>III. Mindösszesen</t>
  </si>
  <si>
    <t>elutasította a keresetet</t>
  </si>
  <si>
    <t>felülvizsgálat folyamatban</t>
  </si>
  <si>
    <t>visszautísítás</t>
  </si>
  <si>
    <t>befogadás megtagadása</t>
  </si>
  <si>
    <t>kérelem elutasítása</t>
  </si>
  <si>
    <t>kérelemnek megfelelően kasszáció vagy reformáció</t>
  </si>
  <si>
    <t>a kúria</t>
  </si>
  <si>
    <t>1. Gyógyszerek, gyógyászati segédeszközök tb támogatásával kapcsolatos feladatok</t>
  </si>
  <si>
    <t>2. Egyéb tb igazgatás</t>
  </si>
  <si>
    <t>visszautasította a keresetlevelet / az eljárást megszüntette</t>
  </si>
  <si>
    <t>megváltoztatta a döntést</t>
  </si>
  <si>
    <t>megsemmisítette vagy hatályon kívül helyezte a döntést</t>
  </si>
  <si>
    <t>a döntés megsemmisítése vagy hatályon kívül helyezése mellett a közigazgatási szervet új eljárásra kötelezte</t>
  </si>
  <si>
    <t>a közigazgatási szervet marasztalta</t>
  </si>
  <si>
    <t>megállapítás</t>
  </si>
  <si>
    <t>Teljes eljárásban hozott döntések</t>
  </si>
  <si>
    <t>Összes teljes eljárásban hozott döntés</t>
  </si>
  <si>
    <t>Az Ákr. 51. § (1) bekezdése alapján a hatóság által visszafizetett illeték, igazgatási szolgáltatási díj összege (Ft)</t>
  </si>
  <si>
    <t>Az Ákr. 51. § (1) bekezdése alapján a hatóságot terhelő egyéb eljárási költség összege (Ft)</t>
  </si>
  <si>
    <t>Előző évről áthúzódó</t>
  </si>
  <si>
    <t>Tárgyévben indult</t>
  </si>
  <si>
    <t>NEAK/1. A NEMZETI EGÉSZSÉGBIZTOSÍTÁSI ALAPKEZELŐ ELSŐFOKÚ HATÓSÁGI ELJÁRÁSAINAK ÖSSZEFOGLALÓ ADATAI HATÓSÁGI HATÁSKÖRÖK SZERINT</t>
  </si>
  <si>
    <t>ellenőrzést/eljárást megindító végzések</t>
  </si>
  <si>
    <t>fellebbezés / keresetlevél alapján módosított vagy visszavont elsőfokú döntések száma</t>
  </si>
  <si>
    <t>3.+4.+5.+6.+7.+8.+9.+10.+11.+12.+13.+14.+15. = 16.+17.</t>
  </si>
  <si>
    <t>A 3 – 17. oszlopokban kérjük feltüntetni a hatóság elsőfokú döntéseire vonatkozó adatokat érdemi döntések és végzések szerinti bontásban, valamint az ügyintézési határidő megtartására vonatkozó adatokat. A 3 – 15. oszlopokban feltüntetett számok összegének azonosnak kell lenniük a 16 – 17. oszlopokban feltüntetettek összegével.</t>
  </si>
  <si>
    <t>A 18 – 54. oszlopokban az elsőfokú döntésekkel szembeni jogorvoslatok számára és eredményére vonatkozó adatokat kell feltüntetni (a 19. oszlopban az adattábla automatikusan számolja össze a jogorvoslati eljárásokban született döntések számát).</t>
  </si>
  <si>
    <t>Az 55. oszlopban fel kell tüntetni az adott eljárástípus során a tárgyidőszakban lefolytatott hatósági ellenőrzések számát.</t>
  </si>
  <si>
    <t>Az 56 –57. oszlopokban az adatszolgáltatótól valamint az adatszolgáltató által kért megkeresések számát kérjük megadni. Az 56. oszlopban más szerv által az adatszolgáltatótól kért megkeresések számát, az 57. oszlopban pedig az adatszolgáltató által kért megkeresések számát kérjük megadni.</t>
  </si>
  <si>
    <t>Az 58-60. oszlopokban kell feltüntetni az eljárási költségekre vonatkozó adatokat. Eljárási költségen ebben az esetben a hatóság által megállapított, az általános közigazgatási rendtartásról szóló 2016. évi CL. törvény (a továbbiakban: Ákr.) vagy más vonatkozó jogszabály szerinti eljárási költséget kell érteni. A hatóság működési költségei figyelmen kívül hagyandóak. Az 58. oszlopban az adott ágazatban egy ügyre jutó átlagos eljárási költséget kérjük feltüntetni (összes eljárási költség / eljárások száma). Az 59. oszlopban az összes megállapított eljárási költséget kérjük feltüntetni, míg a 60. oszlopban az ebből megfizetett összes eljárási költséget.</t>
  </si>
  <si>
    <t>A 61 – 62. oszlopok a tárgyidőszakban folytatott ügyekben eljáró ügyfelek számára kérdeznek rá. Az ügyfélként eljáró állami szervek számánál a közhatalmat gyakorló szerveket kell figyelembe venni (pl. a többségi állami tulajdonban lévő gazdasági társaságok nem tartoznak ebbe a körbe).</t>
  </si>
  <si>
    <t>A 63. oszlop az egyes ágazatok eljárásaiban közreműködő szakértők számára vonatkozó információkat tartalmazza.</t>
  </si>
  <si>
    <t>A 64. oszlopban kérjük feltüntetni az adott eljárásokat érdemben intéző ügyintézők számát (az ügykezelők és vezetők számát kérjük figyelmen kívül hagyni, kivéve, ha az érdemi ügyintézésben is részt vesznek).</t>
  </si>
  <si>
    <t>A 65 – 70. oszlopokban az előző évről áthúzódó (65 – 66. oszlop), a tárgyévben indult megismételt (67 – 68. oszlop), és a tárgyévben indult új (69 – 70. oszlop) lezárt és folyamatban lévő eljárások számát kérjük feltüntetni.</t>
  </si>
  <si>
    <t>A 71. oszlopban a tárgyidőszakban lefolytatott sommás eljárások számát kérjük feltüntetni.</t>
  </si>
  <si>
    <t>A 72. oszlopban a sommás eljárás szabályai alá nem tartozó, de a 8 napon belül lezárt eljárások számát kérjük feltüntetni.</t>
  </si>
  <si>
    <t>A 73 – 74. oszlopokban kérjük megadni a tárgyidőszakban teljes eljárássorán hozott összes határozat és végzés számát.</t>
  </si>
  <si>
    <t xml:space="preserve">A 75. oszlopban az Ákr. 51. § (1) bekezdése alapján a hatóság által visszafizetett illeték, igazgatási szolgáltatási díj összegét (Ft) kérjük megadni. </t>
  </si>
  <si>
    <t>A 76. oszlopban az Ákr. 51. § (1) bekezdése alapján a hatóságot terhelő egyéb eljárási költség összegét (Ft)kérjük megadni.</t>
  </si>
  <si>
    <t>A 77– 79. oszlopokban a végrehajtási eljárásokra vonatkozó adatokat kérjük feltüntetni.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</si>
</sst>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rgb="FF000000"/>
      <name val="Calibri"/>
    </font>
    <font>
      <b/>
      <sz val="11"/>
      <name val="Arial"/>
      <family val="2"/>
      <charset val="238"/>
    </font>
    <font>
      <b/>
      <sz val="13"/>
      <name val="Arial"/>
      <family val="2"/>
      <charset val="238"/>
    </font>
    <font>
      <sz val="11"/>
      <color rgb="FF000000"/>
      <name val="Calibri"/>
      <family val="2"/>
      <charset val="238"/>
    </font>
    <font>
      <sz val="13"/>
      <name val="Arial"/>
      <family val="2"/>
      <charset val="238"/>
    </font>
    <font>
      <sz val="11"/>
      <name val="Calibri"/>
      <family val="2"/>
      <charset val="238"/>
    </font>
    <font>
      <sz val="13"/>
      <color rgb="FFFF0000"/>
      <name val="Arial"/>
      <family val="2"/>
      <charset val="23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1">
    <xf numFmtId="0" fontId="0" fillId="0" borderId="0" xfId="0"/>
    <xf numFmtId="0" fontId="0" fillId="0" borderId="0" xfId="0" applyFill="1"/>
    <xf numFmtId="3" fontId="1" fillId="0" borderId="1" xfId="0" applyNumberFormat="1" applyFont="1" applyFill="1" applyBorder="1" applyAlignment="1" applyProtection="1">
      <alignment horizontal="center" vertical="center"/>
      <protection hidden="1"/>
    </xf>
    <xf numFmtId="3" fontId="2" fillId="0" borderId="1" xfId="0" applyNumberFormat="1" applyFont="1" applyFill="1" applyBorder="1" applyAlignment="1" applyProtection="1">
      <alignment horizontal="center" vertical="center"/>
      <protection hidden="1"/>
    </xf>
    <xf numFmtId="164" fontId="1" fillId="0" borderId="1" xfId="0" applyNumberFormat="1" applyFont="1" applyFill="1" applyBorder="1" applyAlignment="1" applyProtection="1">
      <alignment horizontal="center" vertical="center"/>
      <protection hidden="1"/>
    </xf>
    <xf numFmtId="0" fontId="0" fillId="0" borderId="0" xfId="0" applyFill="1" applyAlignment="1">
      <alignment wrapText="1"/>
    </xf>
    <xf numFmtId="0" fontId="3" fillId="0" borderId="0" xfId="0" applyFont="1" applyFill="1" applyAlignment="1">
      <alignment wrapText="1"/>
    </xf>
    <xf numFmtId="0" fontId="5" fillId="0" borderId="0" xfId="0" applyFont="1" applyFill="1"/>
    <xf numFmtId="0" fontId="4" fillId="0" borderId="1" xfId="0" applyFont="1" applyFill="1" applyBorder="1" applyAlignment="1">
      <alignment horizontal="center" vertical="center" textRotation="90"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5" fillId="0" borderId="1" xfId="0" applyFont="1" applyFill="1" applyBorder="1"/>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90" wrapText="1"/>
    </xf>
    <xf numFmtId="0" fontId="6" fillId="0" borderId="2" xfId="0" applyFont="1" applyFill="1" applyBorder="1" applyAlignment="1">
      <alignment horizontal="center" vertical="center" textRotation="90" wrapText="1"/>
    </xf>
    <xf numFmtId="0" fontId="4" fillId="0" borderId="3" xfId="0" applyFont="1" applyFill="1" applyBorder="1" applyAlignment="1">
      <alignment horizontal="center" vertical="center" textRotation="90" wrapText="1"/>
    </xf>
  </cellXfs>
  <cellStyles count="1">
    <cellStyle name="Normá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0"/>
  <sheetViews>
    <sheetView tabSelected="1" zoomScale="70" zoomScaleNormal="70" workbookViewId="0">
      <selection activeCell="A2" sqref="A2:A6"/>
    </sheetView>
  </sheetViews>
  <sheetFormatPr defaultRowHeight="15" x14ac:dyDescent="0.25"/>
  <cols>
    <col min="1" max="1" width="88.28515625" style="7" bestFit="1" customWidth="1"/>
    <col min="2" max="12" width="9.28515625" style="7" bestFit="1" customWidth="1"/>
    <col min="13" max="13" width="9.28515625" style="7" customWidth="1"/>
    <col min="14" max="57" width="9.28515625" style="7" bestFit="1" customWidth="1"/>
    <col min="58" max="58" width="16.140625" style="7" bestFit="1" customWidth="1"/>
    <col min="59" max="79" width="9.28515625" style="7" bestFit="1" customWidth="1"/>
    <col min="80" max="16384" width="9.140625" style="7"/>
  </cols>
  <sheetData>
    <row r="1" spans="1:79" ht="39.950000000000003" customHeight="1" x14ac:dyDescent="0.25">
      <c r="A1" s="15" t="s">
        <v>87</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c r="BH1" s="16"/>
      <c r="BI1" s="16"/>
      <c r="BJ1" s="16"/>
      <c r="BK1" s="16"/>
      <c r="BL1" s="16"/>
      <c r="BM1" s="16"/>
      <c r="BN1" s="16"/>
      <c r="BO1" s="16"/>
      <c r="BP1" s="16"/>
      <c r="BQ1" s="16"/>
      <c r="BR1" s="16"/>
      <c r="BS1" s="16"/>
      <c r="BT1" s="16"/>
      <c r="BU1" s="16"/>
      <c r="BV1" s="16"/>
      <c r="BW1" s="16"/>
      <c r="BX1" s="16"/>
      <c r="BY1" s="16"/>
      <c r="BZ1" s="16"/>
      <c r="CA1" s="16"/>
    </row>
    <row r="2" spans="1:79" ht="63.75" customHeight="1" x14ac:dyDescent="0.25">
      <c r="A2" s="17" t="s">
        <v>0</v>
      </c>
      <c r="B2" s="17" t="s">
        <v>1</v>
      </c>
      <c r="C2" s="16"/>
      <c r="D2" s="16"/>
      <c r="E2" s="16"/>
      <c r="F2" s="16"/>
      <c r="G2" s="16"/>
      <c r="H2" s="16"/>
      <c r="I2" s="16"/>
      <c r="J2" s="16"/>
      <c r="K2" s="16"/>
      <c r="L2" s="16"/>
      <c r="M2" s="16"/>
      <c r="N2" s="16"/>
      <c r="O2" s="16"/>
      <c r="P2" s="16"/>
      <c r="Q2" s="16"/>
      <c r="R2" s="17" t="s">
        <v>2</v>
      </c>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6"/>
      <c r="AV2" s="16"/>
      <c r="AW2" s="16"/>
      <c r="AX2" s="16"/>
      <c r="AY2" s="16"/>
      <c r="AZ2" s="16"/>
      <c r="BA2" s="16"/>
      <c r="BB2" s="16"/>
      <c r="BC2" s="18" t="s">
        <v>3</v>
      </c>
      <c r="BD2" s="17" t="s">
        <v>4</v>
      </c>
      <c r="BE2" s="16"/>
      <c r="BF2" s="17" t="s">
        <v>5</v>
      </c>
      <c r="BG2" s="16"/>
      <c r="BH2" s="16"/>
      <c r="BI2" s="17" t="s">
        <v>6</v>
      </c>
      <c r="BJ2" s="16"/>
      <c r="BK2" s="18" t="s">
        <v>7</v>
      </c>
      <c r="BL2" s="18" t="s">
        <v>8</v>
      </c>
      <c r="BM2" s="17" t="s">
        <v>9</v>
      </c>
      <c r="BN2" s="16"/>
      <c r="BO2" s="16"/>
      <c r="BP2" s="16"/>
      <c r="BQ2" s="16"/>
      <c r="BR2" s="16"/>
      <c r="BS2" s="18" t="s">
        <v>10</v>
      </c>
      <c r="BT2" s="18" t="s">
        <v>11</v>
      </c>
      <c r="BU2" s="17" t="s">
        <v>81</v>
      </c>
      <c r="BV2" s="17"/>
      <c r="BW2" s="18" t="s">
        <v>83</v>
      </c>
      <c r="BX2" s="18" t="s">
        <v>84</v>
      </c>
      <c r="BY2" s="17" t="s">
        <v>12</v>
      </c>
      <c r="BZ2" s="16"/>
      <c r="CA2" s="16"/>
    </row>
    <row r="3" spans="1:79" ht="73.5" customHeight="1" x14ac:dyDescent="0.25">
      <c r="A3" s="16"/>
      <c r="B3" s="18" t="s">
        <v>13</v>
      </c>
      <c r="C3" s="17" t="s">
        <v>14</v>
      </c>
      <c r="D3" s="16"/>
      <c r="E3" s="16"/>
      <c r="F3" s="16"/>
      <c r="G3" s="16"/>
      <c r="H3" s="17" t="s">
        <v>15</v>
      </c>
      <c r="I3" s="16"/>
      <c r="J3" s="16"/>
      <c r="K3" s="16"/>
      <c r="L3" s="16"/>
      <c r="M3" s="16"/>
      <c r="N3" s="16"/>
      <c r="O3" s="16"/>
      <c r="P3" s="17" t="s">
        <v>16</v>
      </c>
      <c r="Q3" s="16"/>
      <c r="R3" s="18" t="s">
        <v>17</v>
      </c>
      <c r="S3" s="18" t="s">
        <v>18</v>
      </c>
      <c r="T3" s="17" t="s">
        <v>19</v>
      </c>
      <c r="U3" s="17"/>
      <c r="V3" s="17"/>
      <c r="W3" s="17"/>
      <c r="X3" s="17"/>
      <c r="Y3" s="17"/>
      <c r="Z3" s="17"/>
      <c r="AA3" s="17"/>
      <c r="AB3" s="17"/>
      <c r="AC3" s="17"/>
      <c r="AD3" s="17"/>
      <c r="AE3" s="17"/>
      <c r="AF3" s="17"/>
      <c r="AG3" s="17"/>
      <c r="AH3" s="17"/>
      <c r="AI3" s="17"/>
      <c r="AJ3" s="17"/>
      <c r="AK3" s="17"/>
      <c r="AL3" s="17"/>
      <c r="AM3" s="17"/>
      <c r="AN3" s="17"/>
      <c r="AO3" s="17"/>
      <c r="AP3" s="17"/>
      <c r="AQ3" s="17"/>
      <c r="AR3" s="17"/>
      <c r="AS3" s="17"/>
      <c r="AT3" s="17"/>
      <c r="AU3" s="17"/>
      <c r="AV3" s="17"/>
      <c r="AW3" s="17"/>
      <c r="AX3" s="17"/>
      <c r="AY3" s="17" t="s">
        <v>20</v>
      </c>
      <c r="AZ3" s="16"/>
      <c r="BA3" s="16"/>
      <c r="BB3" s="16"/>
      <c r="BC3" s="16"/>
      <c r="BD3" s="18" t="s">
        <v>21</v>
      </c>
      <c r="BE3" s="18" t="s">
        <v>22</v>
      </c>
      <c r="BF3" s="18" t="s">
        <v>23</v>
      </c>
      <c r="BG3" s="18" t="s">
        <v>24</v>
      </c>
      <c r="BH3" s="18" t="s">
        <v>25</v>
      </c>
      <c r="BI3" s="18" t="s">
        <v>26</v>
      </c>
      <c r="BJ3" s="18" t="s">
        <v>27</v>
      </c>
      <c r="BK3" s="16"/>
      <c r="BL3" s="16"/>
      <c r="BM3" s="17" t="s">
        <v>85</v>
      </c>
      <c r="BN3" s="16"/>
      <c r="BO3" s="17" t="s">
        <v>28</v>
      </c>
      <c r="BP3" s="16"/>
      <c r="BQ3" s="17" t="s">
        <v>86</v>
      </c>
      <c r="BR3" s="16"/>
      <c r="BS3" s="16"/>
      <c r="BT3" s="16"/>
      <c r="BU3" s="17" t="s">
        <v>82</v>
      </c>
      <c r="BV3" s="16"/>
      <c r="BW3" s="18"/>
      <c r="BX3" s="18"/>
      <c r="BY3" s="18" t="s">
        <v>29</v>
      </c>
      <c r="BZ3" s="18" t="s">
        <v>30</v>
      </c>
      <c r="CA3" s="18" t="s">
        <v>31</v>
      </c>
    </row>
    <row r="4" spans="1:79" ht="39.950000000000003" customHeight="1" x14ac:dyDescent="0.25">
      <c r="A4" s="16"/>
      <c r="B4" s="16"/>
      <c r="C4" s="18" t="s">
        <v>32</v>
      </c>
      <c r="D4" s="18" t="s">
        <v>33</v>
      </c>
      <c r="E4" s="18" t="s">
        <v>34</v>
      </c>
      <c r="F4" s="18" t="s">
        <v>35</v>
      </c>
      <c r="G4" s="18" t="s">
        <v>36</v>
      </c>
      <c r="H4" s="17" t="s">
        <v>37</v>
      </c>
      <c r="I4" s="16"/>
      <c r="J4" s="16"/>
      <c r="K4" s="18" t="s">
        <v>38</v>
      </c>
      <c r="L4" s="18" t="s">
        <v>39</v>
      </c>
      <c r="M4" s="19" t="s">
        <v>88</v>
      </c>
      <c r="N4" s="18" t="s">
        <v>40</v>
      </c>
      <c r="O4" s="18" t="s">
        <v>41</v>
      </c>
      <c r="P4" s="18" t="s">
        <v>42</v>
      </c>
      <c r="Q4" s="18" t="s">
        <v>43</v>
      </c>
      <c r="R4" s="16"/>
      <c r="S4" s="16"/>
      <c r="T4" s="18" t="s">
        <v>89</v>
      </c>
      <c r="U4" s="17" t="s">
        <v>44</v>
      </c>
      <c r="V4" s="17"/>
      <c r="W4" s="17"/>
      <c r="X4" s="17"/>
      <c r="Y4" s="17"/>
      <c r="Z4" s="17"/>
      <c r="AA4" s="17"/>
      <c r="AB4" s="17"/>
      <c r="AC4" s="17"/>
      <c r="AD4" s="17"/>
      <c r="AE4" s="17"/>
      <c r="AF4" s="17"/>
      <c r="AG4" s="17"/>
      <c r="AH4" s="17"/>
      <c r="AI4" s="17"/>
      <c r="AJ4" s="17" t="s">
        <v>45</v>
      </c>
      <c r="AK4" s="17"/>
      <c r="AL4" s="17"/>
      <c r="AM4" s="17"/>
      <c r="AN4" s="17"/>
      <c r="AO4" s="17"/>
      <c r="AP4" s="17"/>
      <c r="AQ4" s="17"/>
      <c r="AR4" s="17"/>
      <c r="AS4" s="17"/>
      <c r="AT4" s="17"/>
      <c r="AU4" s="17"/>
      <c r="AV4" s="17"/>
      <c r="AW4" s="17"/>
      <c r="AX4" s="17"/>
      <c r="AY4" s="18" t="s">
        <v>46</v>
      </c>
      <c r="AZ4" s="18" t="s">
        <v>47</v>
      </c>
      <c r="BA4" s="18" t="s">
        <v>48</v>
      </c>
      <c r="BB4" s="18" t="s">
        <v>49</v>
      </c>
      <c r="BC4" s="16"/>
      <c r="BD4" s="16"/>
      <c r="BE4" s="16"/>
      <c r="BF4" s="16"/>
      <c r="BG4" s="16"/>
      <c r="BH4" s="16"/>
      <c r="BI4" s="16"/>
      <c r="BJ4" s="16"/>
      <c r="BK4" s="16"/>
      <c r="BL4" s="16"/>
      <c r="BM4" s="18" t="s">
        <v>50</v>
      </c>
      <c r="BN4" s="18" t="s">
        <v>51</v>
      </c>
      <c r="BO4" s="18" t="s">
        <v>50</v>
      </c>
      <c r="BP4" s="18" t="s">
        <v>51</v>
      </c>
      <c r="BQ4" s="18" t="s">
        <v>50</v>
      </c>
      <c r="BR4" s="18" t="s">
        <v>51</v>
      </c>
      <c r="BS4" s="16"/>
      <c r="BT4" s="16"/>
      <c r="BU4" s="18" t="s">
        <v>52</v>
      </c>
      <c r="BV4" s="18" t="s">
        <v>53</v>
      </c>
      <c r="BW4" s="18"/>
      <c r="BX4" s="18"/>
      <c r="BY4" s="16"/>
      <c r="BZ4" s="16"/>
      <c r="CA4" s="16"/>
    </row>
    <row r="5" spans="1:79" ht="326.25" x14ac:dyDescent="0.25">
      <c r="A5" s="16"/>
      <c r="B5" s="16"/>
      <c r="C5" s="16"/>
      <c r="D5" s="16"/>
      <c r="E5" s="16"/>
      <c r="F5" s="16"/>
      <c r="G5" s="16"/>
      <c r="H5" s="8" t="s">
        <v>54</v>
      </c>
      <c r="I5" s="8" t="s">
        <v>55</v>
      </c>
      <c r="J5" s="8" t="s">
        <v>56</v>
      </c>
      <c r="K5" s="16"/>
      <c r="L5" s="16"/>
      <c r="M5" s="20"/>
      <c r="N5" s="16"/>
      <c r="O5" s="16"/>
      <c r="P5" s="16"/>
      <c r="Q5" s="16"/>
      <c r="R5" s="16"/>
      <c r="S5" s="16"/>
      <c r="T5" s="16"/>
      <c r="U5" s="8" t="s">
        <v>57</v>
      </c>
      <c r="V5" s="8" t="s">
        <v>58</v>
      </c>
      <c r="W5" s="8" t="s">
        <v>59</v>
      </c>
      <c r="X5" s="8" t="s">
        <v>75</v>
      </c>
      <c r="Y5" s="8" t="s">
        <v>66</v>
      </c>
      <c r="Z5" s="8" t="s">
        <v>76</v>
      </c>
      <c r="AA5" s="8" t="s">
        <v>77</v>
      </c>
      <c r="AB5" s="8" t="s">
        <v>78</v>
      </c>
      <c r="AC5" s="8" t="s">
        <v>79</v>
      </c>
      <c r="AD5" s="8" t="s">
        <v>80</v>
      </c>
      <c r="AE5" s="8" t="s">
        <v>67</v>
      </c>
      <c r="AF5" s="8" t="s">
        <v>68</v>
      </c>
      <c r="AG5" s="8" t="s">
        <v>69</v>
      </c>
      <c r="AH5" s="8" t="s">
        <v>70</v>
      </c>
      <c r="AI5" s="8" t="s">
        <v>71</v>
      </c>
      <c r="AJ5" s="8" t="s">
        <v>57</v>
      </c>
      <c r="AK5" s="8" t="s">
        <v>58</v>
      </c>
      <c r="AL5" s="8" t="s">
        <v>59</v>
      </c>
      <c r="AM5" s="8" t="s">
        <v>75</v>
      </c>
      <c r="AN5" s="8" t="s">
        <v>66</v>
      </c>
      <c r="AO5" s="8" t="s">
        <v>76</v>
      </c>
      <c r="AP5" s="8" t="s">
        <v>77</v>
      </c>
      <c r="AQ5" s="8" t="s">
        <v>78</v>
      </c>
      <c r="AR5" s="8" t="s">
        <v>79</v>
      </c>
      <c r="AS5" s="8" t="s">
        <v>80</v>
      </c>
      <c r="AT5" s="8" t="s">
        <v>67</v>
      </c>
      <c r="AU5" s="8" t="s">
        <v>68</v>
      </c>
      <c r="AV5" s="8" t="s">
        <v>69</v>
      </c>
      <c r="AW5" s="8" t="s">
        <v>70</v>
      </c>
      <c r="AX5" s="8" t="s">
        <v>71</v>
      </c>
      <c r="AY5" s="16"/>
      <c r="AZ5" s="16"/>
      <c r="BA5" s="16"/>
      <c r="BB5" s="16"/>
      <c r="BC5" s="16"/>
      <c r="BD5" s="16"/>
      <c r="BE5" s="16"/>
      <c r="BF5" s="16"/>
      <c r="BG5" s="16"/>
      <c r="BH5" s="16"/>
      <c r="BI5" s="16"/>
      <c r="BJ5" s="16"/>
      <c r="BK5" s="16"/>
      <c r="BL5" s="16"/>
      <c r="BM5" s="16"/>
      <c r="BN5" s="16"/>
      <c r="BO5" s="16"/>
      <c r="BP5" s="16"/>
      <c r="BQ5" s="16"/>
      <c r="BR5" s="16"/>
      <c r="BS5" s="16"/>
      <c r="BT5" s="16"/>
      <c r="BU5" s="16"/>
      <c r="BV5" s="16"/>
      <c r="BW5" s="18"/>
      <c r="BX5" s="18"/>
      <c r="BY5" s="16"/>
      <c r="BZ5" s="16"/>
      <c r="CA5" s="16"/>
    </row>
    <row r="6" spans="1:79" ht="50.1" customHeight="1" x14ac:dyDescent="0.25">
      <c r="A6" s="16"/>
      <c r="B6" s="16"/>
      <c r="C6" s="17" t="s">
        <v>60</v>
      </c>
      <c r="D6" s="16"/>
      <c r="E6" s="16"/>
      <c r="F6" s="16"/>
      <c r="G6" s="16"/>
      <c r="H6" s="16"/>
      <c r="I6" s="16"/>
      <c r="J6" s="16"/>
      <c r="K6" s="16"/>
      <c r="L6" s="16"/>
      <c r="M6" s="16"/>
      <c r="N6" s="16"/>
      <c r="O6" s="16"/>
      <c r="P6" s="17" t="s">
        <v>61</v>
      </c>
      <c r="Q6" s="16"/>
      <c r="R6" s="16"/>
      <c r="S6" s="16"/>
      <c r="T6" s="16"/>
      <c r="U6" s="17" t="s">
        <v>62</v>
      </c>
      <c r="V6" s="16"/>
      <c r="W6" s="16"/>
      <c r="X6" s="17" t="s">
        <v>63</v>
      </c>
      <c r="Y6" s="17"/>
      <c r="Z6" s="17"/>
      <c r="AA6" s="17"/>
      <c r="AB6" s="17"/>
      <c r="AC6" s="17"/>
      <c r="AD6" s="17"/>
      <c r="AE6" s="16" t="s">
        <v>72</v>
      </c>
      <c r="AF6" s="16"/>
      <c r="AG6" s="16"/>
      <c r="AH6" s="16"/>
      <c r="AI6" s="16"/>
      <c r="AJ6" s="17" t="s">
        <v>62</v>
      </c>
      <c r="AK6" s="16"/>
      <c r="AL6" s="16"/>
      <c r="AM6" s="17" t="s">
        <v>63</v>
      </c>
      <c r="AN6" s="17"/>
      <c r="AO6" s="17"/>
      <c r="AP6" s="17"/>
      <c r="AQ6" s="17"/>
      <c r="AR6" s="17"/>
      <c r="AS6" s="17"/>
      <c r="AT6" s="16" t="s">
        <v>72</v>
      </c>
      <c r="AU6" s="16"/>
      <c r="AV6" s="16"/>
      <c r="AW6" s="16"/>
      <c r="AX6" s="16"/>
      <c r="AY6" s="16"/>
      <c r="AZ6" s="17" t="s">
        <v>64</v>
      </c>
      <c r="BA6" s="16"/>
      <c r="BB6" s="16"/>
      <c r="BC6" s="16"/>
      <c r="BD6" s="17" t="s">
        <v>60</v>
      </c>
      <c r="BE6" s="16"/>
      <c r="BF6" s="16"/>
      <c r="BG6" s="16"/>
      <c r="BH6" s="16"/>
      <c r="BI6" s="16"/>
      <c r="BJ6" s="16"/>
      <c r="BK6" s="16"/>
      <c r="BL6" s="16"/>
      <c r="BM6" s="16"/>
      <c r="BN6" s="16"/>
      <c r="BO6" s="16"/>
      <c r="BP6" s="16"/>
      <c r="BQ6" s="16"/>
      <c r="BR6" s="16"/>
      <c r="BS6" s="16"/>
      <c r="BT6" s="16"/>
      <c r="BU6" s="17" t="s">
        <v>60</v>
      </c>
      <c r="BV6" s="16"/>
      <c r="BW6" s="18"/>
      <c r="BX6" s="18"/>
      <c r="BY6" s="16"/>
      <c r="BZ6" s="16"/>
      <c r="CA6" s="16"/>
    </row>
    <row r="7" spans="1:79" ht="26.1" customHeight="1" x14ac:dyDescent="0.25">
      <c r="A7" s="9">
        <v>1</v>
      </c>
      <c r="B7" s="10">
        <v>2</v>
      </c>
      <c r="C7" s="10">
        <v>3</v>
      </c>
      <c r="D7" s="10">
        <v>4</v>
      </c>
      <c r="E7" s="9">
        <v>5</v>
      </c>
      <c r="F7" s="10">
        <v>6</v>
      </c>
      <c r="G7" s="10">
        <v>7</v>
      </c>
      <c r="H7" s="10">
        <v>8</v>
      </c>
      <c r="I7" s="9">
        <v>9</v>
      </c>
      <c r="J7" s="10">
        <v>10</v>
      </c>
      <c r="K7" s="10">
        <v>11</v>
      </c>
      <c r="L7" s="10">
        <v>12</v>
      </c>
      <c r="M7" s="13">
        <v>13</v>
      </c>
      <c r="N7" s="14">
        <v>14</v>
      </c>
      <c r="O7" s="13">
        <v>15</v>
      </c>
      <c r="P7" s="13">
        <v>16</v>
      </c>
      <c r="Q7" s="13">
        <v>17</v>
      </c>
      <c r="R7" s="14">
        <v>18</v>
      </c>
      <c r="S7" s="13">
        <v>19</v>
      </c>
      <c r="T7" s="13">
        <v>20</v>
      </c>
      <c r="U7" s="13">
        <v>21</v>
      </c>
      <c r="V7" s="14">
        <v>22</v>
      </c>
      <c r="W7" s="13">
        <v>23</v>
      </c>
      <c r="X7" s="13">
        <v>24</v>
      </c>
      <c r="Y7" s="13">
        <v>25</v>
      </c>
      <c r="Z7" s="14">
        <v>26</v>
      </c>
      <c r="AA7" s="13">
        <v>27</v>
      </c>
      <c r="AB7" s="13">
        <v>28</v>
      </c>
      <c r="AC7" s="13">
        <v>29</v>
      </c>
      <c r="AD7" s="14">
        <v>30</v>
      </c>
      <c r="AE7" s="13">
        <v>31</v>
      </c>
      <c r="AF7" s="13">
        <v>32</v>
      </c>
      <c r="AG7" s="13">
        <v>33</v>
      </c>
      <c r="AH7" s="14">
        <v>34</v>
      </c>
      <c r="AI7" s="13">
        <v>35</v>
      </c>
      <c r="AJ7" s="13">
        <v>36</v>
      </c>
      <c r="AK7" s="13">
        <v>37</v>
      </c>
      <c r="AL7" s="14">
        <v>38</v>
      </c>
      <c r="AM7" s="13">
        <v>39</v>
      </c>
      <c r="AN7" s="13">
        <v>40</v>
      </c>
      <c r="AO7" s="13">
        <v>41</v>
      </c>
      <c r="AP7" s="14">
        <v>42</v>
      </c>
      <c r="AQ7" s="13">
        <v>43</v>
      </c>
      <c r="AR7" s="13">
        <v>44</v>
      </c>
      <c r="AS7" s="13">
        <v>45</v>
      </c>
      <c r="AT7" s="14">
        <v>46</v>
      </c>
      <c r="AU7" s="13">
        <v>47</v>
      </c>
      <c r="AV7" s="13">
        <v>48</v>
      </c>
      <c r="AW7" s="13">
        <v>49</v>
      </c>
      <c r="AX7" s="14">
        <v>50</v>
      </c>
      <c r="AY7" s="13">
        <v>51</v>
      </c>
      <c r="AZ7" s="13">
        <v>52</v>
      </c>
      <c r="BA7" s="13">
        <v>53</v>
      </c>
      <c r="BB7" s="14">
        <v>54</v>
      </c>
      <c r="BC7" s="13">
        <v>55</v>
      </c>
      <c r="BD7" s="13">
        <v>56</v>
      </c>
      <c r="BE7" s="13">
        <v>57</v>
      </c>
      <c r="BF7" s="14">
        <v>58</v>
      </c>
      <c r="BG7" s="13">
        <v>59</v>
      </c>
      <c r="BH7" s="13">
        <v>60</v>
      </c>
      <c r="BI7" s="13">
        <v>61</v>
      </c>
      <c r="BJ7" s="14">
        <v>62</v>
      </c>
      <c r="BK7" s="13">
        <v>63</v>
      </c>
      <c r="BL7" s="13">
        <v>64</v>
      </c>
      <c r="BM7" s="13">
        <v>65</v>
      </c>
      <c r="BN7" s="14">
        <v>66</v>
      </c>
      <c r="BO7" s="13">
        <v>67</v>
      </c>
      <c r="BP7" s="13">
        <v>68</v>
      </c>
      <c r="BQ7" s="13">
        <v>69</v>
      </c>
      <c r="BR7" s="14">
        <v>70</v>
      </c>
      <c r="BS7" s="13">
        <v>71</v>
      </c>
      <c r="BT7" s="13">
        <v>72</v>
      </c>
      <c r="BU7" s="13">
        <v>73</v>
      </c>
      <c r="BV7" s="14">
        <v>74</v>
      </c>
      <c r="BW7" s="13">
        <v>75</v>
      </c>
      <c r="BX7" s="13">
        <v>76</v>
      </c>
      <c r="BY7" s="13">
        <v>77</v>
      </c>
      <c r="BZ7" s="14">
        <v>78</v>
      </c>
      <c r="CA7" s="13">
        <v>79</v>
      </c>
    </row>
    <row r="8" spans="1:79" ht="16.5" x14ac:dyDescent="0.25">
      <c r="A8" s="11" t="s">
        <v>73</v>
      </c>
      <c r="B8" s="2">
        <f t="shared" ref="B8:B10" si="0">IF(AND(SUM(C8:O8)=SUM(P8:Q8))=TRUE,SUM(P8:Q8),"HIBA")</f>
        <v>0</v>
      </c>
      <c r="C8" s="12"/>
      <c r="D8" s="12"/>
      <c r="E8" s="12"/>
      <c r="F8" s="12"/>
      <c r="G8" s="12"/>
      <c r="H8" s="12"/>
      <c r="I8" s="12"/>
      <c r="J8" s="12"/>
      <c r="K8" s="12"/>
      <c r="L8" s="12"/>
      <c r="M8" s="12"/>
      <c r="N8" s="12"/>
      <c r="O8" s="12"/>
      <c r="P8" s="12"/>
      <c r="Q8" s="12"/>
      <c r="R8" s="12"/>
      <c r="S8" s="3">
        <f>SUM(T8:BB8)</f>
        <v>0</v>
      </c>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row>
    <row r="9" spans="1:79" ht="16.5" x14ac:dyDescent="0.25">
      <c r="A9" s="11" t="s">
        <v>74</v>
      </c>
      <c r="B9" s="2">
        <f t="shared" si="0"/>
        <v>0</v>
      </c>
      <c r="C9" s="12"/>
      <c r="D9" s="12"/>
      <c r="E9" s="12"/>
      <c r="F9" s="12"/>
      <c r="G9" s="12"/>
      <c r="H9" s="12"/>
      <c r="I9" s="12"/>
      <c r="J9" s="12"/>
      <c r="K9" s="12"/>
      <c r="L9" s="12"/>
      <c r="M9" s="12"/>
      <c r="N9" s="12"/>
      <c r="O9" s="12"/>
      <c r="P9" s="12"/>
      <c r="Q9" s="12"/>
      <c r="R9" s="12"/>
      <c r="S9" s="3">
        <f>SUM(T9:BB9)</f>
        <v>0</v>
      </c>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row>
    <row r="10" spans="1:79" ht="16.5" x14ac:dyDescent="0.25">
      <c r="A10" s="11" t="s">
        <v>65</v>
      </c>
      <c r="B10" s="2">
        <f t="shared" si="0"/>
        <v>0</v>
      </c>
      <c r="C10" s="2">
        <f t="shared" ref="C10:AI10" si="1">SUM(C8:C9)</f>
        <v>0</v>
      </c>
      <c r="D10" s="2">
        <f t="shared" si="1"/>
        <v>0</v>
      </c>
      <c r="E10" s="2">
        <f t="shared" si="1"/>
        <v>0</v>
      </c>
      <c r="F10" s="2">
        <f t="shared" si="1"/>
        <v>0</v>
      </c>
      <c r="G10" s="2">
        <f t="shared" si="1"/>
        <v>0</v>
      </c>
      <c r="H10" s="2">
        <f t="shared" si="1"/>
        <v>0</v>
      </c>
      <c r="I10" s="2">
        <f t="shared" si="1"/>
        <v>0</v>
      </c>
      <c r="J10" s="2">
        <f t="shared" si="1"/>
        <v>0</v>
      </c>
      <c r="K10" s="2">
        <f t="shared" si="1"/>
        <v>0</v>
      </c>
      <c r="L10" s="2">
        <f t="shared" si="1"/>
        <v>0</v>
      </c>
      <c r="M10" s="2">
        <f t="shared" si="1"/>
        <v>0</v>
      </c>
      <c r="N10" s="2">
        <f t="shared" si="1"/>
        <v>0</v>
      </c>
      <c r="O10" s="2">
        <f t="shared" si="1"/>
        <v>0</v>
      </c>
      <c r="P10" s="2">
        <f t="shared" si="1"/>
        <v>0</v>
      </c>
      <c r="Q10" s="2">
        <f t="shared" si="1"/>
        <v>0</v>
      </c>
      <c r="R10" s="2">
        <f t="shared" si="1"/>
        <v>0</v>
      </c>
      <c r="S10" s="2">
        <f t="shared" si="1"/>
        <v>0</v>
      </c>
      <c r="T10" s="2">
        <f t="shared" si="1"/>
        <v>0</v>
      </c>
      <c r="U10" s="2">
        <f t="shared" si="1"/>
        <v>0</v>
      </c>
      <c r="V10" s="2">
        <f t="shared" si="1"/>
        <v>0</v>
      </c>
      <c r="W10" s="2">
        <f t="shared" si="1"/>
        <v>0</v>
      </c>
      <c r="X10" s="2">
        <f t="shared" si="1"/>
        <v>0</v>
      </c>
      <c r="Y10" s="2">
        <f t="shared" si="1"/>
        <v>0</v>
      </c>
      <c r="Z10" s="2">
        <f t="shared" si="1"/>
        <v>0</v>
      </c>
      <c r="AA10" s="2">
        <f t="shared" si="1"/>
        <v>0</v>
      </c>
      <c r="AB10" s="2">
        <f t="shared" si="1"/>
        <v>0</v>
      </c>
      <c r="AC10" s="2">
        <f t="shared" si="1"/>
        <v>0</v>
      </c>
      <c r="AD10" s="2">
        <f t="shared" si="1"/>
        <v>0</v>
      </c>
      <c r="AE10" s="2">
        <f t="shared" si="1"/>
        <v>0</v>
      </c>
      <c r="AF10" s="2">
        <f t="shared" si="1"/>
        <v>0</v>
      </c>
      <c r="AG10" s="2">
        <f t="shared" si="1"/>
        <v>0</v>
      </c>
      <c r="AH10" s="2">
        <f t="shared" si="1"/>
        <v>0</v>
      </c>
      <c r="AI10" s="2">
        <f t="shared" si="1"/>
        <v>0</v>
      </c>
      <c r="AJ10" s="2">
        <f t="shared" ref="AJ10:BE10" si="2">SUM(AJ8:AJ9)</f>
        <v>0</v>
      </c>
      <c r="AK10" s="2">
        <f t="shared" si="2"/>
        <v>0</v>
      </c>
      <c r="AL10" s="2">
        <f t="shared" si="2"/>
        <v>0</v>
      </c>
      <c r="AM10" s="2">
        <f t="shared" si="2"/>
        <v>0</v>
      </c>
      <c r="AN10" s="2">
        <f t="shared" si="2"/>
        <v>0</v>
      </c>
      <c r="AO10" s="2">
        <f t="shared" si="2"/>
        <v>0</v>
      </c>
      <c r="AP10" s="2">
        <f t="shared" si="2"/>
        <v>0</v>
      </c>
      <c r="AQ10" s="2">
        <f t="shared" si="2"/>
        <v>0</v>
      </c>
      <c r="AR10" s="2">
        <f t="shared" si="2"/>
        <v>0</v>
      </c>
      <c r="AS10" s="2">
        <f t="shared" si="2"/>
        <v>0</v>
      </c>
      <c r="AT10" s="2">
        <f t="shared" si="2"/>
        <v>0</v>
      </c>
      <c r="AU10" s="2">
        <f t="shared" si="2"/>
        <v>0</v>
      </c>
      <c r="AV10" s="2">
        <f t="shared" si="2"/>
        <v>0</v>
      </c>
      <c r="AW10" s="2">
        <f t="shared" si="2"/>
        <v>0</v>
      </c>
      <c r="AX10" s="2">
        <f t="shared" si="2"/>
        <v>0</v>
      </c>
      <c r="AY10" s="2">
        <f t="shared" si="2"/>
        <v>0</v>
      </c>
      <c r="AZ10" s="2">
        <f t="shared" si="2"/>
        <v>0</v>
      </c>
      <c r="BA10" s="2">
        <f t="shared" si="2"/>
        <v>0</v>
      </c>
      <c r="BB10" s="2">
        <f t="shared" si="2"/>
        <v>0</v>
      </c>
      <c r="BC10" s="2">
        <f t="shared" si="2"/>
        <v>0</v>
      </c>
      <c r="BD10" s="2">
        <f t="shared" si="2"/>
        <v>0</v>
      </c>
      <c r="BE10" s="2">
        <f t="shared" si="2"/>
        <v>0</v>
      </c>
      <c r="BF10" s="4" t="e">
        <f>AVERAGE(BF8:BF9)</f>
        <v>#DIV/0!</v>
      </c>
      <c r="BG10" s="2">
        <f>SUM(BG8:BG9)</f>
        <v>0</v>
      </c>
      <c r="BH10" s="2">
        <f>SUM(BH8:BH9)</f>
        <v>0</v>
      </c>
      <c r="BI10" s="2">
        <f t="shared" ref="BI10:CA10" si="3">SUM(BI8:BI9)</f>
        <v>0</v>
      </c>
      <c r="BJ10" s="2">
        <f t="shared" si="3"/>
        <v>0</v>
      </c>
      <c r="BK10" s="2">
        <f t="shared" si="3"/>
        <v>0</v>
      </c>
      <c r="BL10" s="2">
        <f t="shared" si="3"/>
        <v>0</v>
      </c>
      <c r="BM10" s="2">
        <f t="shared" si="3"/>
        <v>0</v>
      </c>
      <c r="BN10" s="2">
        <f t="shared" si="3"/>
        <v>0</v>
      </c>
      <c r="BO10" s="2">
        <f t="shared" si="3"/>
        <v>0</v>
      </c>
      <c r="BP10" s="2">
        <f t="shared" si="3"/>
        <v>0</v>
      </c>
      <c r="BQ10" s="2">
        <f t="shared" si="3"/>
        <v>0</v>
      </c>
      <c r="BR10" s="2">
        <f t="shared" si="3"/>
        <v>0</v>
      </c>
      <c r="BS10" s="2">
        <f t="shared" si="3"/>
        <v>0</v>
      </c>
      <c r="BT10" s="2">
        <f t="shared" si="3"/>
        <v>0</v>
      </c>
      <c r="BU10" s="2">
        <f t="shared" si="3"/>
        <v>0</v>
      </c>
      <c r="BV10" s="2">
        <f t="shared" si="3"/>
        <v>0</v>
      </c>
      <c r="BW10" s="2">
        <f t="shared" si="3"/>
        <v>0</v>
      </c>
      <c r="BX10" s="2">
        <f t="shared" si="3"/>
        <v>0</v>
      </c>
      <c r="BY10" s="2">
        <f t="shared" si="3"/>
        <v>0</v>
      </c>
      <c r="BZ10" s="2">
        <f t="shared" si="3"/>
        <v>0</v>
      </c>
      <c r="CA10" s="2">
        <f t="shared" si="3"/>
        <v>0</v>
      </c>
    </row>
  </sheetData>
  <mergeCells count="78">
    <mergeCell ref="BP4:BP6"/>
    <mergeCell ref="BM2:BR2"/>
    <mergeCell ref="BX2:BX6"/>
    <mergeCell ref="C4:C5"/>
    <mergeCell ref="D4:D5"/>
    <mergeCell ref="E4:E5"/>
    <mergeCell ref="F4:F5"/>
    <mergeCell ref="G4:G5"/>
    <mergeCell ref="BF3:BF6"/>
    <mergeCell ref="BG3:BG6"/>
    <mergeCell ref="AJ4:AX4"/>
    <mergeCell ref="AY4:AY6"/>
    <mergeCell ref="AZ4:AZ5"/>
    <mergeCell ref="AJ6:AL6"/>
    <mergeCell ref="BV4:BV5"/>
    <mergeCell ref="BB4:BB5"/>
    <mergeCell ref="BO4:BO6"/>
    <mergeCell ref="CA3:CA6"/>
    <mergeCell ref="BI3:BI6"/>
    <mergeCell ref="BJ3:BJ6"/>
    <mergeCell ref="BM3:BN3"/>
    <mergeCell ref="BY3:BY6"/>
    <mergeCell ref="BZ3:BZ6"/>
    <mergeCell ref="BU6:BV6"/>
    <mergeCell ref="BR4:BR6"/>
    <mergeCell ref="BU4:BU5"/>
    <mergeCell ref="BS2:BS6"/>
    <mergeCell ref="BM4:BM6"/>
    <mergeCell ref="BN4:BN6"/>
    <mergeCell ref="BQ4:BQ6"/>
    <mergeCell ref="BU2:BV2"/>
    <mergeCell ref="BW2:BW6"/>
    <mergeCell ref="BT2:BT6"/>
    <mergeCell ref="T3:AX3"/>
    <mergeCell ref="AY3:BB3"/>
    <mergeCell ref="BD3:BD5"/>
    <mergeCell ref="BK2:BK6"/>
    <mergeCell ref="BL2:BL6"/>
    <mergeCell ref="AM6:AS6"/>
    <mergeCell ref="AT6:AX6"/>
    <mergeCell ref="U6:W6"/>
    <mergeCell ref="X6:AD6"/>
    <mergeCell ref="AE6:AI6"/>
    <mergeCell ref="T4:T6"/>
    <mergeCell ref="U4:AI4"/>
    <mergeCell ref="AZ6:BB6"/>
    <mergeCell ref="BA4:BA5"/>
    <mergeCell ref="BE3:BE5"/>
    <mergeCell ref="BD6:BE6"/>
    <mergeCell ref="P3:Q3"/>
    <mergeCell ref="R3:R6"/>
    <mergeCell ref="S3:S6"/>
    <mergeCell ref="K4:K5"/>
    <mergeCell ref="L4:L5"/>
    <mergeCell ref="N4:N5"/>
    <mergeCell ref="O4:O5"/>
    <mergeCell ref="P4:P5"/>
    <mergeCell ref="Q4:Q5"/>
    <mergeCell ref="C6:O6"/>
    <mergeCell ref="P6:Q6"/>
    <mergeCell ref="H4:J4"/>
    <mergeCell ref="M4:M5"/>
    <mergeCell ref="A1:CA1"/>
    <mergeCell ref="A2:A6"/>
    <mergeCell ref="B2:Q2"/>
    <mergeCell ref="R2:BB2"/>
    <mergeCell ref="BC2:BC6"/>
    <mergeCell ref="BD2:BE2"/>
    <mergeCell ref="BF2:BH2"/>
    <mergeCell ref="BI2:BJ2"/>
    <mergeCell ref="BO3:BP3"/>
    <mergeCell ref="BQ3:BR3"/>
    <mergeCell ref="BU3:BV3"/>
    <mergeCell ref="BH3:BH6"/>
    <mergeCell ref="BY2:CA2"/>
    <mergeCell ref="B3:B6"/>
    <mergeCell ref="C3:G3"/>
    <mergeCell ref="H3:O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18"/>
  <sheetViews>
    <sheetView workbookViewId="0">
      <selection activeCell="A8" sqref="A8"/>
    </sheetView>
  </sheetViews>
  <sheetFormatPr defaultRowHeight="15" x14ac:dyDescent="0.25"/>
  <cols>
    <col min="1" max="1" width="130" style="1" customWidth="1"/>
  </cols>
  <sheetData>
    <row r="2" spans="1:1" x14ac:dyDescent="0.25">
      <c r="A2" s="5" t="s">
        <v>90</v>
      </c>
    </row>
    <row r="3" spans="1:1" ht="45" x14ac:dyDescent="0.25">
      <c r="A3" s="5" t="s">
        <v>91</v>
      </c>
    </row>
    <row r="4" spans="1:1" ht="30" x14ac:dyDescent="0.25">
      <c r="A4" s="6" t="s">
        <v>92</v>
      </c>
    </row>
    <row r="5" spans="1:1" x14ac:dyDescent="0.25">
      <c r="A5" s="6" t="s">
        <v>93</v>
      </c>
    </row>
    <row r="6" spans="1:1" ht="51.75" customHeight="1" x14ac:dyDescent="0.25">
      <c r="A6" s="6" t="s">
        <v>94</v>
      </c>
    </row>
    <row r="7" spans="1:1" ht="75" x14ac:dyDescent="0.25">
      <c r="A7" s="6" t="s">
        <v>95</v>
      </c>
    </row>
    <row r="8" spans="1:1" ht="34.5" customHeight="1" x14ac:dyDescent="0.25">
      <c r="A8" s="6" t="s">
        <v>96</v>
      </c>
    </row>
    <row r="9" spans="1:1" x14ac:dyDescent="0.25">
      <c r="A9" s="6" t="s">
        <v>97</v>
      </c>
    </row>
    <row r="10" spans="1:1" ht="30" customHeight="1" x14ac:dyDescent="0.25">
      <c r="A10" s="6" t="s">
        <v>98</v>
      </c>
    </row>
    <row r="11" spans="1:1" ht="30" x14ac:dyDescent="0.25">
      <c r="A11" s="6" t="s">
        <v>99</v>
      </c>
    </row>
    <row r="12" spans="1:1" x14ac:dyDescent="0.25">
      <c r="A12" s="6" t="s">
        <v>100</v>
      </c>
    </row>
    <row r="13" spans="1:1" x14ac:dyDescent="0.25">
      <c r="A13" s="6" t="s">
        <v>101</v>
      </c>
    </row>
    <row r="14" spans="1:1" x14ac:dyDescent="0.25">
      <c r="A14" s="6" t="s">
        <v>102</v>
      </c>
    </row>
    <row r="15" spans="1:1" ht="19.5" customHeight="1" x14ac:dyDescent="0.25">
      <c r="A15" s="6" t="s">
        <v>103</v>
      </c>
    </row>
    <row r="16" spans="1:1" x14ac:dyDescent="0.25">
      <c r="A16" s="6" t="s">
        <v>104</v>
      </c>
    </row>
    <row r="17" spans="1:1" ht="18" customHeight="1" x14ac:dyDescent="0.25">
      <c r="A17" s="6" t="s">
        <v>105</v>
      </c>
    </row>
    <row r="18" spans="1:1" x14ac:dyDescent="0.25">
      <c r="A18" s="6"/>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OSAP táblázat</vt:lpstr>
      <vt:lpstr>Útmutatók</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creator>Unknown Creator</dc:creator>
  <cp:lastModifiedBy>Szántó Noémi</cp:lastModifiedBy>
  <dcterms:created xsi:type="dcterms:W3CDTF">2019-03-21T15:52:09Z</dcterms:created>
  <dcterms:modified xsi:type="dcterms:W3CDTF">2024-11-19T13:40:11Z</dcterms:modified>
</cp:coreProperties>
</file>