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BM\"/>
    </mc:Choice>
  </mc:AlternateContent>
  <bookViews>
    <workbookView xWindow="-120" yWindow="-120" windowWidth="29040" windowHeight="15840"/>
  </bookViews>
  <sheets>
    <sheet name="OSAP táblázat" sheetId="1" r:id="rId1"/>
    <sheet name="Útmutatók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0" i="1" l="1"/>
  <c r="AI10" i="1" l="1"/>
  <c r="AJ10" i="1"/>
  <c r="AK10" i="1"/>
  <c r="Y10" i="1"/>
  <c r="Z10" i="1"/>
  <c r="AA10" i="1"/>
  <c r="AV10" i="1" l="1"/>
  <c r="D10" i="1"/>
  <c r="E10" i="1"/>
  <c r="F10" i="1"/>
  <c r="G10" i="1"/>
  <c r="H10" i="1"/>
  <c r="I10" i="1"/>
  <c r="J10" i="1"/>
  <c r="K10" i="1"/>
  <c r="L10" i="1"/>
  <c r="N10" i="1"/>
  <c r="O10" i="1"/>
  <c r="P10" i="1"/>
  <c r="Q10" i="1"/>
  <c r="R10" i="1"/>
  <c r="T10" i="1"/>
  <c r="U10" i="1"/>
  <c r="V10" i="1"/>
  <c r="W10" i="1"/>
  <c r="X10" i="1"/>
  <c r="AB10" i="1"/>
  <c r="AC10" i="1"/>
  <c r="AD10" i="1"/>
  <c r="AE10" i="1"/>
  <c r="AF10" i="1"/>
  <c r="AG10" i="1"/>
  <c r="AH10" i="1"/>
  <c r="AL10" i="1"/>
  <c r="AM10" i="1"/>
  <c r="AN10" i="1"/>
  <c r="AO10" i="1"/>
  <c r="AP10" i="1"/>
  <c r="AQ10" i="1"/>
  <c r="AR10" i="1"/>
  <c r="AS10" i="1"/>
  <c r="AT10" i="1"/>
  <c r="AU10" i="1"/>
  <c r="AW10" i="1"/>
  <c r="AX10" i="1"/>
  <c r="AY10" i="1"/>
  <c r="AZ10" i="1"/>
  <c r="BA10" i="1"/>
  <c r="BB10" i="1"/>
  <c r="BC10" i="1"/>
  <c r="BD10" i="1"/>
  <c r="BE10" i="1"/>
  <c r="BF10" i="1"/>
  <c r="BG10" i="1"/>
  <c r="BH10" i="1"/>
  <c r="BI10" i="1"/>
  <c r="BJ10" i="1"/>
  <c r="BK10" i="1"/>
  <c r="BL10" i="1"/>
  <c r="BM10" i="1"/>
  <c r="BN10" i="1"/>
  <c r="BO10" i="1"/>
  <c r="BP10" i="1"/>
  <c r="BQ10" i="1"/>
  <c r="C10" i="1"/>
  <c r="S9" i="1"/>
  <c r="S8" i="1"/>
  <c r="B9" i="1"/>
  <c r="B8" i="1"/>
  <c r="S10" i="1" l="1"/>
  <c r="B10" i="1"/>
</calcChain>
</file>

<file path=xl/sharedStrings.xml><?xml version="1.0" encoding="utf-8"?>
<sst xmlns="http://schemas.openxmlformats.org/spreadsheetml/2006/main" count="118" uniqueCount="100">
  <si>
    <t>BMT/1. A TERRORELHÁRÍTÁSI KÖZPONT ELSŐFOKÚ HATÓSÁGI ELJÁRÁSAINAK ÖSSZEFOGLALÓ ADATAI HATÓSÁGI HATÁSKÖRÖK SZERINT</t>
  </si>
  <si>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</si>
  <si>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</si>
  <si>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</si>
  <si>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</si>
  <si>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</si>
  <si>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</si>
  <si>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</si>
  <si>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</si>
  <si>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</si>
  <si>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</si>
  <si>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</si>
  <si>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</si>
  <si>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</si>
  <si>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</si>
  <si>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</si>
  <si>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</si>
  <si>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</si>
  <si>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</si>
  <si>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</si>
  <si>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</si>
  <si>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</si>
  <si>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</si>
  <si>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</si>
  <si>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</si>
  <si>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</si>
  <si>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</si>
  <si>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</si>
  <si>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</si>
  <si>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</si>
  <si>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</si>
  <si>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</si>
  <si>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</si>
  <si>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</si>
  <si>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</si>
  <si>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</si>
  <si>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</si>
  <si>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</si>
  <si>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</si>
  <si>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</si>
  <si>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</si>
  <si>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</si>
  <si>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</si>
  <si>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</si>
  <si>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</si>
  <si>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</si>
  <si>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</si>
  <si>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</si>
  <si>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</si>
  <si>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</si>
  <si>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</si>
  <si>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</si>
  <si>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</si>
  <si>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</si>
  <si>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</si>
  <si>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</si>
  <si>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</si>
  <si>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</si>
  <si>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</si>
  <si>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</si>
  <si>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</si>
  <si>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</si>
  <si>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</si>
  <si>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</si>
  <si>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</si>
  <si>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</si>
  <si>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</si>
  <si>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</si>
  <si>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</si>
  <si>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</si>
  <si>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</si>
  <si>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</si>
  <si>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</si>
  <si>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</si>
  <si>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</si>
  <si>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Összes teljes eljárásban hozott döntés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</si>
  <si>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</si>
  <si>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</si>
  <si>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Előző évről áthúzódó</t>
  </si>
  <si>
    <t>Tárgyévben indult</t>
  </si>
  <si>
    <t>2. Rendőri intézkedéssel szemben előterjesztett panaszügyek kivizsgálására irányuló hatósági jogkör</t>
  </si>
  <si>
    <t>1. Közegészségügyi-járványügyi hatósági feladatok</t>
  </si>
  <si>
    <t>ellenőrzést/eljárást megindító végzések</t>
  </si>
  <si>
    <t>fellebbezés / keresetlevél alapján módosított vagy visszavont elsőfokú döntések száma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</si>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</sst>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rgb="FF000000"/>
      <name val="Calibri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3"/>
      <color rgb="FFFF0000"/>
      <name val="Arial"/>
      <family val="2"/>
      <charset val="238"/>
    </font>
    <font>
      <sz val="11"/>
      <name val="Calibri"/>
      <family val="2"/>
      <charset val="238"/>
    </font>
    <font>
      <sz val="13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4" fillId="0" borderId="0" xfId="0" applyFont="1" applyBorder="1" applyAlignment="1">
      <alignment wrapText="1"/>
    </xf>
    <xf numFmtId="0" fontId="4" fillId="0" borderId="0" xfId="0" applyFont="1" applyAlignment="1">
      <alignment horizontal="justify" vertical="center"/>
    </xf>
    <xf numFmtId="0" fontId="6" fillId="0" borderId="0" xfId="0" applyFont="1" applyFill="1"/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5"/>
  <sheetViews>
    <sheetView tabSelected="1" zoomScale="70" workbookViewId="0">
      <selection activeCell="A2" sqref="A2:A6"/>
    </sheetView>
  </sheetViews>
  <sheetFormatPr defaultRowHeight="15" x14ac:dyDescent="0.25"/>
  <cols>
    <col min="1" max="1" width="92.5703125" style="2" customWidth="1"/>
    <col min="2" max="2" width="9.140625" style="2"/>
    <col min="3" max="3" width="17" style="2" customWidth="1"/>
    <col min="4" max="4" width="9.140625" style="2"/>
    <col min="5" max="5" width="11" style="2" customWidth="1"/>
    <col min="6" max="6" width="17" style="2" customWidth="1"/>
    <col min="7" max="8" width="9.140625" style="2"/>
    <col min="9" max="10" width="17" style="2" customWidth="1"/>
    <col min="11" max="11" width="9.140625" style="2"/>
    <col min="12" max="13" width="11" style="2" customWidth="1"/>
    <col min="14" max="14" width="9.140625" style="2"/>
    <col min="15" max="15" width="11" style="2" customWidth="1"/>
    <col min="16" max="17" width="9.140625" style="2"/>
    <col min="18" max="19" width="17" style="2" customWidth="1"/>
    <col min="20" max="20" width="24" style="2" customWidth="1"/>
    <col min="21" max="23" width="9.140625" style="2"/>
    <col min="24" max="27" width="17" style="2" customWidth="1"/>
    <col min="28" max="29" width="9.140625" style="2"/>
    <col min="30" max="30" width="17" style="2" customWidth="1"/>
    <col min="31" max="33" width="9.140625" style="2"/>
    <col min="34" max="37" width="17" style="2" customWidth="1"/>
    <col min="38" max="39" width="9.140625" style="2"/>
    <col min="40" max="41" width="17" style="2" customWidth="1"/>
    <col min="42" max="43" width="9.140625" style="2"/>
    <col min="44" max="44" width="11" style="2" customWidth="1"/>
    <col min="45" max="47" width="9.140625" style="2"/>
    <col min="48" max="48" width="11" style="2" customWidth="1"/>
    <col min="49" max="50" width="17" style="2" customWidth="1"/>
    <col min="51" max="51" width="9.140625" style="2"/>
    <col min="52" max="52" width="17" style="2" customWidth="1"/>
    <col min="53" max="61" width="9.140625" style="2"/>
    <col min="62" max="62" width="17" style="2" customWidth="1"/>
    <col min="63" max="64" width="9.140625" style="2"/>
    <col min="65" max="66" width="24" style="2" customWidth="1"/>
    <col min="67" max="67" width="9.140625" style="2"/>
    <col min="68" max="69" width="11" style="2" customWidth="1"/>
    <col min="70" max="16384" width="9.140625" style="2"/>
  </cols>
  <sheetData>
    <row r="1" spans="1:69" s="12" customFormat="1" ht="39.950000000000003" customHeight="1" x14ac:dyDescent="0.25">
      <c r="A1" s="21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</row>
    <row r="2" spans="1:69" s="12" customFormat="1" ht="73.5" customHeight="1" x14ac:dyDescent="0.25">
      <c r="A2" s="19" t="s">
        <v>1</v>
      </c>
      <c r="B2" s="19" t="s">
        <v>2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19" t="s">
        <v>3</v>
      </c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18" t="s">
        <v>4</v>
      </c>
      <c r="AT2" s="19" t="s">
        <v>5</v>
      </c>
      <c r="AU2" s="20"/>
      <c r="AV2" s="19" t="s">
        <v>6</v>
      </c>
      <c r="AW2" s="20"/>
      <c r="AX2" s="20"/>
      <c r="AY2" s="19" t="s">
        <v>7</v>
      </c>
      <c r="AZ2" s="20"/>
      <c r="BA2" s="18" t="s">
        <v>8</v>
      </c>
      <c r="BB2" s="18" t="s">
        <v>9</v>
      </c>
      <c r="BC2" s="19" t="s">
        <v>10</v>
      </c>
      <c r="BD2" s="20"/>
      <c r="BE2" s="20"/>
      <c r="BF2" s="20"/>
      <c r="BG2" s="20"/>
      <c r="BH2" s="20"/>
      <c r="BI2" s="18" t="s">
        <v>11</v>
      </c>
      <c r="BJ2" s="18" t="s">
        <v>12</v>
      </c>
      <c r="BK2" s="19" t="s">
        <v>74</v>
      </c>
      <c r="BL2" s="19"/>
      <c r="BM2" s="18" t="s">
        <v>76</v>
      </c>
      <c r="BN2" s="18" t="s">
        <v>77</v>
      </c>
      <c r="BO2" s="19" t="s">
        <v>13</v>
      </c>
      <c r="BP2" s="20"/>
      <c r="BQ2" s="20"/>
    </row>
    <row r="3" spans="1:69" s="12" customFormat="1" ht="61.5" customHeight="1" x14ac:dyDescent="0.25">
      <c r="A3" s="20"/>
      <c r="B3" s="18" t="s">
        <v>14</v>
      </c>
      <c r="C3" s="19" t="s">
        <v>15</v>
      </c>
      <c r="D3" s="20"/>
      <c r="E3" s="20"/>
      <c r="F3" s="20"/>
      <c r="G3" s="20"/>
      <c r="H3" s="19" t="s">
        <v>16</v>
      </c>
      <c r="I3" s="20"/>
      <c r="J3" s="20"/>
      <c r="K3" s="20"/>
      <c r="L3" s="20"/>
      <c r="M3" s="20"/>
      <c r="N3" s="20"/>
      <c r="O3" s="20"/>
      <c r="P3" s="19" t="s">
        <v>17</v>
      </c>
      <c r="Q3" s="20"/>
      <c r="R3" s="18" t="s">
        <v>18</v>
      </c>
      <c r="S3" s="18" t="s">
        <v>19</v>
      </c>
      <c r="T3" s="19" t="s">
        <v>20</v>
      </c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19" t="s">
        <v>21</v>
      </c>
      <c r="AP3" s="20"/>
      <c r="AQ3" s="20"/>
      <c r="AR3" s="20"/>
      <c r="AS3" s="20"/>
      <c r="AT3" s="18" t="s">
        <v>22</v>
      </c>
      <c r="AU3" s="18" t="s">
        <v>23</v>
      </c>
      <c r="AV3" s="18" t="s">
        <v>24</v>
      </c>
      <c r="AW3" s="18" t="s">
        <v>25</v>
      </c>
      <c r="AX3" s="18" t="s">
        <v>26</v>
      </c>
      <c r="AY3" s="18" t="s">
        <v>27</v>
      </c>
      <c r="AZ3" s="18" t="s">
        <v>28</v>
      </c>
      <c r="BA3" s="20"/>
      <c r="BB3" s="20"/>
      <c r="BC3" s="19" t="s">
        <v>78</v>
      </c>
      <c r="BD3" s="20"/>
      <c r="BE3" s="19" t="s">
        <v>29</v>
      </c>
      <c r="BF3" s="20"/>
      <c r="BG3" s="19" t="s">
        <v>79</v>
      </c>
      <c r="BH3" s="20"/>
      <c r="BI3" s="20"/>
      <c r="BJ3" s="20"/>
      <c r="BK3" s="19" t="s">
        <v>75</v>
      </c>
      <c r="BL3" s="20"/>
      <c r="BM3" s="18"/>
      <c r="BN3" s="18"/>
      <c r="BO3" s="18" t="s">
        <v>30</v>
      </c>
      <c r="BP3" s="18" t="s">
        <v>31</v>
      </c>
      <c r="BQ3" s="18" t="s">
        <v>32</v>
      </c>
    </row>
    <row r="4" spans="1:69" s="12" customFormat="1" ht="39.950000000000003" customHeight="1" x14ac:dyDescent="0.25">
      <c r="A4" s="20"/>
      <c r="B4" s="20"/>
      <c r="C4" s="18" t="s">
        <v>33</v>
      </c>
      <c r="D4" s="18" t="s">
        <v>34</v>
      </c>
      <c r="E4" s="18" t="s">
        <v>35</v>
      </c>
      <c r="F4" s="18" t="s">
        <v>36</v>
      </c>
      <c r="G4" s="18" t="s">
        <v>37</v>
      </c>
      <c r="H4" s="19" t="s">
        <v>38</v>
      </c>
      <c r="I4" s="20"/>
      <c r="J4" s="20"/>
      <c r="K4" s="18" t="s">
        <v>39</v>
      </c>
      <c r="L4" s="18" t="s">
        <v>40</v>
      </c>
      <c r="M4" s="22" t="s">
        <v>82</v>
      </c>
      <c r="N4" s="18" t="s">
        <v>41</v>
      </c>
      <c r="O4" s="18" t="s">
        <v>42</v>
      </c>
      <c r="P4" s="18" t="s">
        <v>43</v>
      </c>
      <c r="Q4" s="18" t="s">
        <v>44</v>
      </c>
      <c r="R4" s="20"/>
      <c r="S4" s="20"/>
      <c r="T4" s="18" t="s">
        <v>83</v>
      </c>
      <c r="U4" s="19" t="s">
        <v>45</v>
      </c>
      <c r="V4" s="20"/>
      <c r="W4" s="20"/>
      <c r="X4" s="20"/>
      <c r="Y4" s="20"/>
      <c r="Z4" s="20"/>
      <c r="AA4" s="20"/>
      <c r="AB4" s="20"/>
      <c r="AC4" s="20"/>
      <c r="AD4" s="20"/>
      <c r="AE4" s="19" t="s">
        <v>46</v>
      </c>
      <c r="AF4" s="20"/>
      <c r="AG4" s="20"/>
      <c r="AH4" s="20"/>
      <c r="AI4" s="20"/>
      <c r="AJ4" s="20"/>
      <c r="AK4" s="20"/>
      <c r="AL4" s="20"/>
      <c r="AM4" s="20"/>
      <c r="AN4" s="20"/>
      <c r="AO4" s="18" t="s">
        <v>47</v>
      </c>
      <c r="AP4" s="18" t="s">
        <v>48</v>
      </c>
      <c r="AQ4" s="18" t="s">
        <v>49</v>
      </c>
      <c r="AR4" s="18" t="s">
        <v>50</v>
      </c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18" t="s">
        <v>51</v>
      </c>
      <c r="BD4" s="18" t="s">
        <v>52</v>
      </c>
      <c r="BE4" s="18" t="s">
        <v>51</v>
      </c>
      <c r="BF4" s="18" t="s">
        <v>52</v>
      </c>
      <c r="BG4" s="18" t="s">
        <v>51</v>
      </c>
      <c r="BH4" s="18" t="s">
        <v>52</v>
      </c>
      <c r="BI4" s="20"/>
      <c r="BJ4" s="20"/>
      <c r="BK4" s="18" t="s">
        <v>53</v>
      </c>
      <c r="BL4" s="18" t="s">
        <v>54</v>
      </c>
      <c r="BM4" s="18"/>
      <c r="BN4" s="18"/>
      <c r="BO4" s="20"/>
      <c r="BP4" s="20"/>
      <c r="BQ4" s="20"/>
    </row>
    <row r="5" spans="1:69" s="12" customFormat="1" ht="330" x14ac:dyDescent="0.25">
      <c r="A5" s="20"/>
      <c r="B5" s="20"/>
      <c r="C5" s="20"/>
      <c r="D5" s="20"/>
      <c r="E5" s="20"/>
      <c r="F5" s="20"/>
      <c r="G5" s="20"/>
      <c r="H5" s="13" t="s">
        <v>55</v>
      </c>
      <c r="I5" s="13" t="s">
        <v>56</v>
      </c>
      <c r="J5" s="13" t="s">
        <v>57</v>
      </c>
      <c r="K5" s="20"/>
      <c r="L5" s="20"/>
      <c r="M5" s="23"/>
      <c r="N5" s="20"/>
      <c r="O5" s="20"/>
      <c r="P5" s="20"/>
      <c r="Q5" s="20"/>
      <c r="R5" s="20"/>
      <c r="S5" s="20"/>
      <c r="T5" s="20"/>
      <c r="U5" s="13" t="s">
        <v>58</v>
      </c>
      <c r="V5" s="13" t="s">
        <v>59</v>
      </c>
      <c r="W5" s="13" t="s">
        <v>60</v>
      </c>
      <c r="X5" s="13" t="s">
        <v>67</v>
      </c>
      <c r="Y5" s="13" t="s">
        <v>68</v>
      </c>
      <c r="Z5" s="13" t="s">
        <v>69</v>
      </c>
      <c r="AA5" s="13" t="s">
        <v>70</v>
      </c>
      <c r="AB5" s="13" t="s">
        <v>71</v>
      </c>
      <c r="AC5" s="13" t="s">
        <v>72</v>
      </c>
      <c r="AD5" s="13" t="s">
        <v>73</v>
      </c>
      <c r="AE5" s="13" t="s">
        <v>58</v>
      </c>
      <c r="AF5" s="13" t="s">
        <v>59</v>
      </c>
      <c r="AG5" s="13" t="s">
        <v>60</v>
      </c>
      <c r="AH5" s="13" t="s">
        <v>67</v>
      </c>
      <c r="AI5" s="13" t="s">
        <v>68</v>
      </c>
      <c r="AJ5" s="13" t="s">
        <v>69</v>
      </c>
      <c r="AK5" s="13" t="s">
        <v>70</v>
      </c>
      <c r="AL5" s="13" t="s">
        <v>71</v>
      </c>
      <c r="AM5" s="13" t="s">
        <v>72</v>
      </c>
      <c r="AN5" s="13" t="s">
        <v>73</v>
      </c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18"/>
      <c r="BN5" s="18"/>
      <c r="BO5" s="20"/>
      <c r="BP5" s="20"/>
      <c r="BQ5" s="20"/>
    </row>
    <row r="6" spans="1:69" s="12" customFormat="1" ht="50.1" customHeight="1" x14ac:dyDescent="0.25">
      <c r="A6" s="20"/>
      <c r="B6" s="20"/>
      <c r="C6" s="19" t="s">
        <v>61</v>
      </c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19" t="s">
        <v>62</v>
      </c>
      <c r="Q6" s="20"/>
      <c r="R6" s="20"/>
      <c r="S6" s="20"/>
      <c r="T6" s="20"/>
      <c r="U6" s="19" t="s">
        <v>63</v>
      </c>
      <c r="V6" s="20"/>
      <c r="W6" s="20"/>
      <c r="X6" s="19" t="s">
        <v>64</v>
      </c>
      <c r="Y6" s="19"/>
      <c r="Z6" s="19"/>
      <c r="AA6" s="19"/>
      <c r="AB6" s="20"/>
      <c r="AC6" s="20"/>
      <c r="AD6" s="20"/>
      <c r="AE6" s="19" t="s">
        <v>63</v>
      </c>
      <c r="AF6" s="20"/>
      <c r="AG6" s="20"/>
      <c r="AH6" s="19" t="s">
        <v>64</v>
      </c>
      <c r="AI6" s="19"/>
      <c r="AJ6" s="19"/>
      <c r="AK6" s="19"/>
      <c r="AL6" s="20"/>
      <c r="AM6" s="20"/>
      <c r="AN6" s="20"/>
      <c r="AO6" s="20"/>
      <c r="AP6" s="19" t="s">
        <v>65</v>
      </c>
      <c r="AQ6" s="20"/>
      <c r="AR6" s="20"/>
      <c r="AS6" s="20"/>
      <c r="AT6" s="19" t="s">
        <v>61</v>
      </c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19" t="s">
        <v>61</v>
      </c>
      <c r="BL6" s="20"/>
      <c r="BM6" s="18"/>
      <c r="BN6" s="18"/>
      <c r="BO6" s="20"/>
      <c r="BP6" s="20"/>
      <c r="BQ6" s="20"/>
    </row>
    <row r="7" spans="1:69" ht="26.1" customHeight="1" x14ac:dyDescent="0.25">
      <c r="A7" s="3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5">
        <v>8</v>
      </c>
      <c r="I7" s="5">
        <v>9</v>
      </c>
      <c r="J7" s="4">
        <v>10</v>
      </c>
      <c r="K7" s="4">
        <v>11</v>
      </c>
      <c r="L7" s="4">
        <v>12</v>
      </c>
      <c r="M7" s="16">
        <v>13</v>
      </c>
      <c r="N7" s="16">
        <v>14</v>
      </c>
      <c r="O7" s="16">
        <v>15</v>
      </c>
      <c r="P7" s="16">
        <v>16</v>
      </c>
      <c r="Q7" s="17">
        <v>17</v>
      </c>
      <c r="R7" s="17">
        <v>18</v>
      </c>
      <c r="S7" s="16">
        <v>19</v>
      </c>
      <c r="T7" s="16">
        <v>20</v>
      </c>
      <c r="U7" s="16">
        <v>21</v>
      </c>
      <c r="V7" s="16">
        <v>22</v>
      </c>
      <c r="W7" s="16">
        <v>23</v>
      </c>
      <c r="X7" s="16">
        <v>24</v>
      </c>
      <c r="Y7" s="17">
        <v>25</v>
      </c>
      <c r="Z7" s="17">
        <v>26</v>
      </c>
      <c r="AA7" s="16">
        <v>27</v>
      </c>
      <c r="AB7" s="16">
        <v>28</v>
      </c>
      <c r="AC7" s="16">
        <v>29</v>
      </c>
      <c r="AD7" s="16">
        <v>30</v>
      </c>
      <c r="AE7" s="16">
        <v>31</v>
      </c>
      <c r="AF7" s="16">
        <v>32</v>
      </c>
      <c r="AG7" s="17">
        <v>33</v>
      </c>
      <c r="AH7" s="17">
        <v>34</v>
      </c>
      <c r="AI7" s="16">
        <v>35</v>
      </c>
      <c r="AJ7" s="16">
        <v>36</v>
      </c>
      <c r="AK7" s="16">
        <v>37</v>
      </c>
      <c r="AL7" s="16">
        <v>38</v>
      </c>
      <c r="AM7" s="16">
        <v>39</v>
      </c>
      <c r="AN7" s="16">
        <v>40</v>
      </c>
      <c r="AO7" s="17">
        <v>41</v>
      </c>
      <c r="AP7" s="17">
        <v>42</v>
      </c>
      <c r="AQ7" s="16">
        <v>43</v>
      </c>
      <c r="AR7" s="16">
        <v>44</v>
      </c>
      <c r="AS7" s="16">
        <v>45</v>
      </c>
      <c r="AT7" s="16">
        <v>46</v>
      </c>
      <c r="AU7" s="16">
        <v>47</v>
      </c>
      <c r="AV7" s="16">
        <v>48</v>
      </c>
      <c r="AW7" s="17">
        <v>49</v>
      </c>
      <c r="AX7" s="17">
        <v>50</v>
      </c>
      <c r="AY7" s="16">
        <v>51</v>
      </c>
      <c r="AZ7" s="16">
        <v>52</v>
      </c>
      <c r="BA7" s="16">
        <v>53</v>
      </c>
      <c r="BB7" s="16">
        <v>54</v>
      </c>
      <c r="BC7" s="16">
        <v>55</v>
      </c>
      <c r="BD7" s="16">
        <v>56</v>
      </c>
      <c r="BE7" s="17">
        <v>57</v>
      </c>
      <c r="BF7" s="17">
        <v>58</v>
      </c>
      <c r="BG7" s="16">
        <v>59</v>
      </c>
      <c r="BH7" s="16">
        <v>60</v>
      </c>
      <c r="BI7" s="16">
        <v>61</v>
      </c>
      <c r="BJ7" s="16">
        <v>62</v>
      </c>
      <c r="BK7" s="16">
        <v>63</v>
      </c>
      <c r="BL7" s="16">
        <v>64</v>
      </c>
      <c r="BM7" s="17">
        <v>65</v>
      </c>
      <c r="BN7" s="17">
        <v>66</v>
      </c>
      <c r="BO7" s="16">
        <v>67</v>
      </c>
      <c r="BP7" s="16">
        <v>68</v>
      </c>
      <c r="BQ7" s="16">
        <v>69</v>
      </c>
    </row>
    <row r="8" spans="1:69" ht="26.1" customHeight="1" x14ac:dyDescent="0.25">
      <c r="A8" s="14" t="s">
        <v>81</v>
      </c>
      <c r="B8" s="1">
        <f t="shared" ref="B8:B10" si="0">IF(AND(SUM(C8:O8)=SUM(P8:Q8))=TRUE,SUM(P8:Q8),"HIBA")</f>
        <v>0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6">
        <f>SUM(T8:AR8)</f>
        <v>0</v>
      </c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</row>
    <row r="9" spans="1:69" ht="33" x14ac:dyDescent="0.25">
      <c r="A9" s="15" t="s">
        <v>80</v>
      </c>
      <c r="B9" s="1">
        <f t="shared" si="0"/>
        <v>0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6">
        <f>SUM(T9:AR9)</f>
        <v>0</v>
      </c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</row>
    <row r="10" spans="1:69" ht="26.1" customHeight="1" x14ac:dyDescent="0.25">
      <c r="A10" s="3" t="s">
        <v>66</v>
      </c>
      <c r="B10" s="1">
        <f t="shared" si="0"/>
        <v>0</v>
      </c>
      <c r="C10" s="1">
        <f t="shared" ref="C10:AU10" si="1">SUM(C8:C9)</f>
        <v>0</v>
      </c>
      <c r="D10" s="1">
        <f t="shared" si="1"/>
        <v>0</v>
      </c>
      <c r="E10" s="1">
        <f t="shared" si="1"/>
        <v>0</v>
      </c>
      <c r="F10" s="1">
        <f t="shared" si="1"/>
        <v>0</v>
      </c>
      <c r="G10" s="1">
        <f t="shared" si="1"/>
        <v>0</v>
      </c>
      <c r="H10" s="1">
        <f t="shared" si="1"/>
        <v>0</v>
      </c>
      <c r="I10" s="1">
        <f t="shared" si="1"/>
        <v>0</v>
      </c>
      <c r="J10" s="1">
        <f t="shared" si="1"/>
        <v>0</v>
      </c>
      <c r="K10" s="1">
        <f t="shared" si="1"/>
        <v>0</v>
      </c>
      <c r="L10" s="1">
        <f t="shared" si="1"/>
        <v>0</v>
      </c>
      <c r="M10" s="1">
        <f t="shared" si="1"/>
        <v>0</v>
      </c>
      <c r="N10" s="1">
        <f t="shared" si="1"/>
        <v>0</v>
      </c>
      <c r="O10" s="1">
        <f t="shared" si="1"/>
        <v>0</v>
      </c>
      <c r="P10" s="1">
        <f t="shared" si="1"/>
        <v>0</v>
      </c>
      <c r="Q10" s="1">
        <f t="shared" si="1"/>
        <v>0</v>
      </c>
      <c r="R10" s="1">
        <f t="shared" si="1"/>
        <v>0</v>
      </c>
      <c r="S10" s="1">
        <f t="shared" si="1"/>
        <v>0</v>
      </c>
      <c r="T10" s="1">
        <f t="shared" si="1"/>
        <v>0</v>
      </c>
      <c r="U10" s="1">
        <f t="shared" si="1"/>
        <v>0</v>
      </c>
      <c r="V10" s="1">
        <f t="shared" si="1"/>
        <v>0</v>
      </c>
      <c r="W10" s="1">
        <f t="shared" si="1"/>
        <v>0</v>
      </c>
      <c r="X10" s="1">
        <f t="shared" si="1"/>
        <v>0</v>
      </c>
      <c r="Y10" s="1">
        <f t="shared" ref="Y10" si="2">SUM(Y8:Y9)</f>
        <v>0</v>
      </c>
      <c r="Z10" s="1">
        <f t="shared" ref="Z10" si="3">SUM(Z8:Z9)</f>
        <v>0</v>
      </c>
      <c r="AA10" s="1">
        <f t="shared" ref="AA10" si="4">SUM(AA8:AA9)</f>
        <v>0</v>
      </c>
      <c r="AB10" s="1">
        <f t="shared" si="1"/>
        <v>0</v>
      </c>
      <c r="AC10" s="1">
        <f t="shared" si="1"/>
        <v>0</v>
      </c>
      <c r="AD10" s="1">
        <f t="shared" si="1"/>
        <v>0</v>
      </c>
      <c r="AE10" s="1">
        <f t="shared" si="1"/>
        <v>0</v>
      </c>
      <c r="AF10" s="1">
        <f t="shared" si="1"/>
        <v>0</v>
      </c>
      <c r="AG10" s="1">
        <f t="shared" si="1"/>
        <v>0</v>
      </c>
      <c r="AH10" s="1">
        <f t="shared" si="1"/>
        <v>0</v>
      </c>
      <c r="AI10" s="1">
        <f t="shared" ref="AI10" si="5">SUM(AI8:AI9)</f>
        <v>0</v>
      </c>
      <c r="AJ10" s="1">
        <f t="shared" ref="AJ10" si="6">SUM(AJ8:AJ9)</f>
        <v>0</v>
      </c>
      <c r="AK10" s="1">
        <f t="shared" ref="AK10" si="7">SUM(AK8:AK9)</f>
        <v>0</v>
      </c>
      <c r="AL10" s="1">
        <f t="shared" si="1"/>
        <v>0</v>
      </c>
      <c r="AM10" s="1">
        <f t="shared" si="1"/>
        <v>0</v>
      </c>
      <c r="AN10" s="1">
        <f t="shared" si="1"/>
        <v>0</v>
      </c>
      <c r="AO10" s="1">
        <f t="shared" si="1"/>
        <v>0</v>
      </c>
      <c r="AP10" s="1">
        <f t="shared" si="1"/>
        <v>0</v>
      </c>
      <c r="AQ10" s="1">
        <f t="shared" si="1"/>
        <v>0</v>
      </c>
      <c r="AR10" s="1">
        <f t="shared" si="1"/>
        <v>0</v>
      </c>
      <c r="AS10" s="1">
        <f t="shared" si="1"/>
        <v>0</v>
      </c>
      <c r="AT10" s="1">
        <f t="shared" si="1"/>
        <v>0</v>
      </c>
      <c r="AU10" s="1">
        <f t="shared" si="1"/>
        <v>0</v>
      </c>
      <c r="AV10" s="7" t="e">
        <f>AVERAGE(AV8:AV9)</f>
        <v>#DIV/0!</v>
      </c>
      <c r="AW10" s="1">
        <f>SUM(AW8:AW9)</f>
        <v>0</v>
      </c>
      <c r="AX10" s="1">
        <f>SUM(AX8:AX9)</f>
        <v>0</v>
      </c>
      <c r="AY10" s="1">
        <f t="shared" ref="AY10:BQ10" si="8">SUM(AY8:AY9)</f>
        <v>0</v>
      </c>
      <c r="AZ10" s="1">
        <f t="shared" si="8"/>
        <v>0</v>
      </c>
      <c r="BA10" s="1">
        <f t="shared" si="8"/>
        <v>0</v>
      </c>
      <c r="BB10" s="1">
        <f t="shared" si="8"/>
        <v>0</v>
      </c>
      <c r="BC10" s="1">
        <f t="shared" si="8"/>
        <v>0</v>
      </c>
      <c r="BD10" s="1">
        <f t="shared" si="8"/>
        <v>0</v>
      </c>
      <c r="BE10" s="1">
        <f t="shared" si="8"/>
        <v>0</v>
      </c>
      <c r="BF10" s="1">
        <f t="shared" si="8"/>
        <v>0</v>
      </c>
      <c r="BG10" s="1">
        <f t="shared" si="8"/>
        <v>0</v>
      </c>
      <c r="BH10" s="1">
        <f t="shared" si="8"/>
        <v>0</v>
      </c>
      <c r="BI10" s="1">
        <f t="shared" si="8"/>
        <v>0</v>
      </c>
      <c r="BJ10" s="1">
        <f t="shared" si="8"/>
        <v>0</v>
      </c>
      <c r="BK10" s="1">
        <f t="shared" si="8"/>
        <v>0</v>
      </c>
      <c r="BL10" s="1">
        <f t="shared" si="8"/>
        <v>0</v>
      </c>
      <c r="BM10" s="1">
        <f t="shared" si="8"/>
        <v>0</v>
      </c>
      <c r="BN10" s="1">
        <f t="shared" si="8"/>
        <v>0</v>
      </c>
      <c r="BO10" s="1">
        <f t="shared" si="8"/>
        <v>0</v>
      </c>
      <c r="BP10" s="1">
        <f t="shared" si="8"/>
        <v>0</v>
      </c>
      <c r="BQ10" s="1">
        <f t="shared" si="8"/>
        <v>0</v>
      </c>
    </row>
    <row r="14" spans="1:69" x14ac:dyDescent="0.25">
      <c r="A14" s="11"/>
    </row>
    <row r="15" spans="1:69" x14ac:dyDescent="0.25">
      <c r="A15" s="11"/>
    </row>
  </sheetData>
  <sheetProtection formatCells="0" formatColumns="0" formatRows="0" insertColumns="0" insertRows="0" insertHyperlinks="0" deleteColumns="0" deleteRows="0" sort="0" autoFilter="0" pivotTables="0"/>
  <mergeCells count="76"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  <mergeCell ref="AV2:AX2"/>
    <mergeCell ref="AY2:AZ2"/>
    <mergeCell ref="BA2:BA6"/>
    <mergeCell ref="BB2:BB6"/>
    <mergeCell ref="AY3:AY6"/>
    <mergeCell ref="AZ3:AZ6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D4:BD6"/>
    <mergeCell ref="BE4:BE6"/>
    <mergeCell ref="BF4:BF6"/>
    <mergeCell ref="BG4:BG6"/>
    <mergeCell ref="BH4:BH6"/>
    <mergeCell ref="E4:E5"/>
    <mergeCell ref="F4:F5"/>
    <mergeCell ref="G4:G5"/>
    <mergeCell ref="H4:J4"/>
    <mergeCell ref="K4:K5"/>
    <mergeCell ref="L4:L5"/>
    <mergeCell ref="N4:N5"/>
    <mergeCell ref="O4:O5"/>
    <mergeCell ref="P4:P5"/>
    <mergeCell ref="Q4:Q5"/>
    <mergeCell ref="M4:M5"/>
    <mergeCell ref="T4:T6"/>
    <mergeCell ref="U4:AD4"/>
    <mergeCell ref="AE4:AN4"/>
    <mergeCell ref="AO4:AO6"/>
    <mergeCell ref="AP4:AP5"/>
    <mergeCell ref="AQ4:AQ5"/>
    <mergeCell ref="AR4:AR5"/>
    <mergeCell ref="BC4:BC6"/>
    <mergeCell ref="AV3:AV6"/>
    <mergeCell ref="AW3:AW6"/>
    <mergeCell ref="AX3:AX6"/>
    <mergeCell ref="BM2:BM6"/>
    <mergeCell ref="BN2:BN6"/>
    <mergeCell ref="BK2:BL2"/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BK6:BL6"/>
    <mergeCell ref="BK4:BK5"/>
    <mergeCell ref="BL4:BL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19" sqref="A19"/>
    </sheetView>
  </sheetViews>
  <sheetFormatPr defaultRowHeight="15" x14ac:dyDescent="0.25"/>
  <cols>
    <col min="1" max="1" width="130" customWidth="1"/>
  </cols>
  <sheetData>
    <row r="2" spans="1:1" x14ac:dyDescent="0.25">
      <c r="A2" s="8" t="s">
        <v>84</v>
      </c>
    </row>
    <row r="3" spans="1:1" ht="45" x14ac:dyDescent="0.25">
      <c r="A3" s="9" t="s">
        <v>85</v>
      </c>
    </row>
    <row r="4" spans="1:1" ht="30" x14ac:dyDescent="0.25">
      <c r="A4" s="9" t="s">
        <v>86</v>
      </c>
    </row>
    <row r="5" spans="1:1" x14ac:dyDescent="0.25">
      <c r="A5" s="9" t="s">
        <v>87</v>
      </c>
    </row>
    <row r="6" spans="1:1" ht="45" x14ac:dyDescent="0.25">
      <c r="A6" s="9" t="s">
        <v>88</v>
      </c>
    </row>
    <row r="7" spans="1:1" ht="75" x14ac:dyDescent="0.25">
      <c r="A7" s="10" t="s">
        <v>89</v>
      </c>
    </row>
    <row r="8" spans="1:1" ht="45" x14ac:dyDescent="0.25">
      <c r="A8" s="10" t="s">
        <v>90</v>
      </c>
    </row>
    <row r="9" spans="1:1" x14ac:dyDescent="0.25">
      <c r="A9" s="10" t="s">
        <v>91</v>
      </c>
    </row>
    <row r="10" spans="1:1" ht="30" x14ac:dyDescent="0.25">
      <c r="A10" s="10" t="s">
        <v>92</v>
      </c>
    </row>
    <row r="11" spans="1:1" ht="30" x14ac:dyDescent="0.25">
      <c r="A11" s="10" t="s">
        <v>93</v>
      </c>
    </row>
    <row r="12" spans="1:1" x14ac:dyDescent="0.25">
      <c r="A12" s="10" t="s">
        <v>94</v>
      </c>
    </row>
    <row r="13" spans="1:1" x14ac:dyDescent="0.25">
      <c r="A13" s="10" t="s">
        <v>95</v>
      </c>
    </row>
    <row r="14" spans="1:1" x14ac:dyDescent="0.25">
      <c r="A14" s="10" t="s">
        <v>96</v>
      </c>
    </row>
    <row r="15" spans="1:1" ht="30" x14ac:dyDescent="0.25">
      <c r="A15" s="10" t="s">
        <v>97</v>
      </c>
    </row>
    <row r="16" spans="1:1" x14ac:dyDescent="0.25">
      <c r="A16" s="10" t="s">
        <v>98</v>
      </c>
    </row>
    <row r="17" spans="1:1" x14ac:dyDescent="0.25">
      <c r="A17" s="10" t="s">
        <v>99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dcterms:created xsi:type="dcterms:W3CDTF">2019-03-21T14:17:28Z</dcterms:created>
  <dcterms:modified xsi:type="dcterms:W3CDTF">2024-11-19T13:32:47Z</dcterms:modified>
</cp:coreProperties>
</file>