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BELÜGYMINISZTÉRIUM_2023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17" i="1" l="1"/>
  <c r="R17" i="1"/>
  <c r="B18" i="1"/>
  <c r="R18" i="1"/>
  <c r="B19" i="1"/>
  <c r="R19" i="1"/>
  <c r="AH20" i="1" l="1"/>
  <c r="AI20" i="1"/>
  <c r="AJ20" i="1"/>
  <c r="AK20" i="1"/>
  <c r="X20" i="1"/>
  <c r="Y20" i="1"/>
  <c r="Z20" i="1"/>
  <c r="AU20" i="1" l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S20" i="1"/>
  <c r="T20" i="1"/>
  <c r="U20" i="1"/>
  <c r="V20" i="1"/>
  <c r="W20" i="1"/>
  <c r="AA20" i="1"/>
  <c r="AB20" i="1"/>
  <c r="AC20" i="1"/>
  <c r="AD20" i="1"/>
  <c r="AE20" i="1"/>
  <c r="AF20" i="1"/>
  <c r="AG20" i="1"/>
  <c r="AL20" i="1"/>
  <c r="AM20" i="1"/>
  <c r="AN20" i="1"/>
  <c r="AO20" i="1"/>
  <c r="AP20" i="1"/>
  <c r="AQ20" i="1"/>
  <c r="AR20" i="1"/>
  <c r="AS20" i="1"/>
  <c r="AT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C20" i="1"/>
  <c r="R9" i="1"/>
  <c r="R10" i="1"/>
  <c r="R11" i="1"/>
  <c r="R12" i="1"/>
  <c r="R13" i="1"/>
  <c r="R14" i="1"/>
  <c r="R15" i="1"/>
  <c r="R16" i="1"/>
  <c r="R8" i="1"/>
  <c r="B9" i="1"/>
  <c r="B10" i="1"/>
  <c r="B11" i="1"/>
  <c r="B12" i="1"/>
  <c r="B13" i="1"/>
  <c r="B14" i="1"/>
  <c r="B15" i="1"/>
  <c r="B16" i="1"/>
  <c r="B8" i="1"/>
  <c r="R20" i="1" l="1"/>
  <c r="B20" i="1"/>
</calcChain>
</file>

<file path=xl/sharedStrings.xml><?xml version="1.0" encoding="utf-8"?>
<sst xmlns="http://schemas.openxmlformats.org/spreadsheetml/2006/main" count="127" uniqueCount="109">
  <si>
    <t>BM/1. A BELÜGYMINISZTÉRIUM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</si>
  <si>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</si>
  <si>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</si>
  <si>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</si>
  <si>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</si>
  <si>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</si>
  <si>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</si>
  <si>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</si>
  <si>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</si>
  <si>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</si>
  <si>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</si>
  <si>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</si>
  <si>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</si>
  <si>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</si>
  <si>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</si>
  <si>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</si>
  <si>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</si>
  <si>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</si>
  <si>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</si>
  <si>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</si>
  <si>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</si>
  <si>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</si>
  <si>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</si>
  <si>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</si>
  <si>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</si>
  <si>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</si>
  <si>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</si>
  <si>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</si>
  <si>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</si>
  <si>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</si>
  <si>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</si>
  <si>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</si>
  <si>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</si>
  <si>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</si>
  <si>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</si>
  <si>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</si>
  <si>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</si>
  <si>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</si>
  <si>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</si>
  <si>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</si>
  <si>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</si>
  <si>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</si>
  <si>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</si>
  <si>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</si>
  <si>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</si>
  <si>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</si>
  <si>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</si>
  <si>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</si>
  <si>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</si>
  <si>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</si>
  <si>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</si>
  <si>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</si>
  <si>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</si>
  <si>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</si>
  <si>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</si>
  <si>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</si>
  <si>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</si>
  <si>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</si>
  <si>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</si>
  <si>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</si>
  <si>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</si>
  <si>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</si>
  <si>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</si>
  <si>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</si>
  <si>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</si>
  <si>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</si>
  <si>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</si>
  <si>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A személyi adat- és lakcímnyilvántartás vonatkozásában - a nem közhatalmi szervek és személyek által - igényelt adatszolgáltatással kapcsoltos feladatok</t>
  </si>
  <si>
    <t>2. A személyi adat- és lakcímnyilvántartás vonatkozásában a csoportos, valamint a statisztikai célú adatszolgáltatás teljesítésével kapcsolatos feladatok</t>
  </si>
  <si>
    <t>3. Személyi azonosítóval kapcsolatos feladatok</t>
  </si>
  <si>
    <t>4. Hatósági erkölcsi bizonyítvány kiállításával kapcsolatos feladatok</t>
  </si>
  <si>
    <t>5. Általános okmányirodai feladatok (személyazonosításra alkalmas okmányok, közlekedési igazgatási ügyek vonatkozásában),rendkívüli helyzet esetén a kihelyezett mobil okmányirodai feladatok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</si>
  <si>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</si>
  <si>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</si>
  <si>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</si>
  <si>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6. Útiokmány-nyilvántartás vezetésével kapcsolatos feladatok</t>
  </si>
  <si>
    <t>7. Közlekedési igazgatás</t>
  </si>
  <si>
    <t>8. A rendőrségi körözési nyilvántartási rendszerből érkező értesítések feldolgozása</t>
  </si>
  <si>
    <t>9. A törvénnyel kihirdetett nemzetközi szerződés által meghatározott tartalmú közokirat kiállításával kapcsolatos feladatok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</si>
  <si>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</si>
  <si>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</si>
  <si>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</si>
  <si>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</si>
  <si>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</si>
  <si>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</si>
  <si>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</si>
  <si>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</si>
  <si>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</si>
  <si>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</si>
  <si>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</si>
  <si>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</si>
  <si>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</si>
  <si>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</si>
  <si>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Előző évről áthúzódó</t>
  </si>
  <si>
    <t>Tárgyévben indult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</si>
  <si>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</si>
  <si>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</si>
  <si>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</si>
  <si>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</si>
  <si>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</si>
  <si>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</si>
  <si>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</si>
  <si>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</si>
  <si>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</si>
  <si>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</si>
  <si>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</si>
  <si>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10. Egészségügyi igazgatás</t>
  </si>
  <si>
    <t>11. Köznevelési ügyek</t>
  </si>
  <si>
    <t>12. Szociális és gyermekjóléti szolgáltatások finanszírozási rendszerbe történő befogadásával kapcsolatos ügyek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</si>
</sst>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3">
    <cellStyle name="Normál" xfId="0" builtinId="0"/>
    <cellStyle name="Normál 2" xfId="2"/>
    <cellStyle name="Normá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0"/>
  <sheetViews>
    <sheetView tabSelected="1" zoomScale="60" zoomScaleNormal="60" workbookViewId="0">
      <selection activeCell="A2" sqref="A2:A6"/>
    </sheetView>
  </sheetViews>
  <sheetFormatPr defaultRowHeight="15" x14ac:dyDescent="0.25"/>
  <cols>
    <col min="1" max="1" width="215.42578125" style="8" bestFit="1" customWidth="1"/>
    <col min="2" max="2" width="10.5703125" style="8" bestFit="1" customWidth="1"/>
    <col min="3" max="3" width="17" style="8" customWidth="1"/>
    <col min="4" max="4" width="9.140625" style="8"/>
    <col min="5" max="5" width="11" style="8" customWidth="1"/>
    <col min="6" max="6" width="17" style="8" customWidth="1"/>
    <col min="7" max="8" width="9.140625" style="8"/>
    <col min="9" max="10" width="17" style="8" customWidth="1"/>
    <col min="11" max="11" width="9.140625" style="8"/>
    <col min="12" max="12" width="11" style="8" customWidth="1"/>
    <col min="13" max="13" width="9.140625" style="8"/>
    <col min="14" max="14" width="11" style="8" customWidth="1"/>
    <col min="15" max="16" width="9.140625" style="8"/>
    <col min="17" max="18" width="17" style="8" customWidth="1"/>
    <col min="19" max="19" width="24" style="8" customWidth="1"/>
    <col min="20" max="22" width="9.140625" style="8"/>
    <col min="23" max="26" width="17" style="8" customWidth="1"/>
    <col min="27" max="28" width="9.140625" style="8"/>
    <col min="29" max="29" width="17" style="8" customWidth="1"/>
    <col min="30" max="32" width="9.140625" style="8"/>
    <col min="33" max="36" width="17" style="8" customWidth="1"/>
    <col min="37" max="38" width="9.140625" style="8"/>
    <col min="39" max="40" width="17" style="8" customWidth="1"/>
    <col min="41" max="42" width="9.140625" style="8"/>
    <col min="43" max="43" width="11" style="8" customWidth="1"/>
    <col min="44" max="46" width="9.140625" style="8"/>
    <col min="47" max="47" width="11" style="8" customWidth="1"/>
    <col min="48" max="49" width="17" style="8" customWidth="1"/>
    <col min="50" max="50" width="9.140625" style="8"/>
    <col min="51" max="51" width="17" style="8" customWidth="1"/>
    <col min="52" max="60" width="9.140625" style="8"/>
    <col min="61" max="61" width="17" style="8" customWidth="1"/>
    <col min="62" max="63" width="9.140625" style="8"/>
    <col min="64" max="65" width="24" style="8" customWidth="1"/>
    <col min="66" max="66" width="9.140625" style="8"/>
    <col min="67" max="68" width="11" style="8" customWidth="1"/>
    <col min="69" max="16384" width="9.140625" style="8"/>
  </cols>
  <sheetData>
    <row r="1" spans="1:68" ht="39.950000000000003" customHeight="1" x14ac:dyDescent="0.2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</row>
    <row r="2" spans="1:68" ht="72" customHeight="1" x14ac:dyDescent="0.25">
      <c r="A2" s="9" t="s">
        <v>1</v>
      </c>
      <c r="B2" s="9" t="s">
        <v>2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9" t="s">
        <v>3</v>
      </c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10" t="s">
        <v>4</v>
      </c>
      <c r="AS2" s="9" t="s">
        <v>5</v>
      </c>
      <c r="AT2" s="7"/>
      <c r="AU2" s="9" t="s">
        <v>6</v>
      </c>
      <c r="AV2" s="7"/>
      <c r="AW2" s="7"/>
      <c r="AX2" s="9" t="s">
        <v>7</v>
      </c>
      <c r="AY2" s="7"/>
      <c r="AZ2" s="10" t="s">
        <v>8</v>
      </c>
      <c r="BA2" s="10" t="s">
        <v>9</v>
      </c>
      <c r="BB2" s="9" t="s">
        <v>10</v>
      </c>
      <c r="BC2" s="7"/>
      <c r="BD2" s="7"/>
      <c r="BE2" s="7"/>
      <c r="BF2" s="7"/>
      <c r="BG2" s="7"/>
      <c r="BH2" s="10" t="s">
        <v>11</v>
      </c>
      <c r="BI2" s="10" t="s">
        <v>12</v>
      </c>
      <c r="BJ2" s="9" t="s">
        <v>86</v>
      </c>
      <c r="BK2" s="9"/>
      <c r="BL2" s="10" t="s">
        <v>88</v>
      </c>
      <c r="BM2" s="10" t="s">
        <v>89</v>
      </c>
      <c r="BN2" s="9" t="s">
        <v>13</v>
      </c>
      <c r="BO2" s="7"/>
      <c r="BP2" s="7"/>
    </row>
    <row r="3" spans="1:68" ht="87" customHeight="1" x14ac:dyDescent="0.25">
      <c r="A3" s="7"/>
      <c r="B3" s="10" t="s">
        <v>14</v>
      </c>
      <c r="C3" s="9" t="s">
        <v>15</v>
      </c>
      <c r="D3" s="7"/>
      <c r="E3" s="7"/>
      <c r="F3" s="7"/>
      <c r="G3" s="7"/>
      <c r="H3" s="9" t="s">
        <v>16</v>
      </c>
      <c r="I3" s="7"/>
      <c r="J3" s="7"/>
      <c r="K3" s="7"/>
      <c r="L3" s="7"/>
      <c r="M3" s="7"/>
      <c r="N3" s="7"/>
      <c r="O3" s="9" t="s">
        <v>17</v>
      </c>
      <c r="P3" s="7"/>
      <c r="Q3" s="10" t="s">
        <v>18</v>
      </c>
      <c r="R3" s="10" t="s">
        <v>19</v>
      </c>
      <c r="S3" s="9" t="s">
        <v>20</v>
      </c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9" t="s">
        <v>21</v>
      </c>
      <c r="AO3" s="7"/>
      <c r="AP3" s="7"/>
      <c r="AQ3" s="7"/>
      <c r="AR3" s="7"/>
      <c r="AS3" s="10" t="s">
        <v>22</v>
      </c>
      <c r="AT3" s="10" t="s">
        <v>23</v>
      </c>
      <c r="AU3" s="10" t="s">
        <v>24</v>
      </c>
      <c r="AV3" s="10" t="s">
        <v>25</v>
      </c>
      <c r="AW3" s="10" t="s">
        <v>26</v>
      </c>
      <c r="AX3" s="10" t="s">
        <v>27</v>
      </c>
      <c r="AY3" s="10" t="s">
        <v>28</v>
      </c>
      <c r="AZ3" s="7"/>
      <c r="BA3" s="7"/>
      <c r="BB3" s="9" t="s">
        <v>93</v>
      </c>
      <c r="BC3" s="7"/>
      <c r="BD3" s="9" t="s">
        <v>29</v>
      </c>
      <c r="BE3" s="7"/>
      <c r="BF3" s="9" t="s">
        <v>94</v>
      </c>
      <c r="BG3" s="7"/>
      <c r="BH3" s="7"/>
      <c r="BI3" s="7"/>
      <c r="BJ3" s="9" t="s">
        <v>87</v>
      </c>
      <c r="BK3" s="7"/>
      <c r="BL3" s="10"/>
      <c r="BM3" s="10"/>
      <c r="BN3" s="10" t="s">
        <v>30</v>
      </c>
      <c r="BO3" s="10" t="s">
        <v>31</v>
      </c>
      <c r="BP3" s="10" t="s">
        <v>32</v>
      </c>
    </row>
    <row r="4" spans="1:68" ht="39.950000000000003" customHeight="1" x14ac:dyDescent="0.25">
      <c r="A4" s="7"/>
      <c r="B4" s="7"/>
      <c r="C4" s="10" t="s">
        <v>33</v>
      </c>
      <c r="D4" s="10" t="s">
        <v>34</v>
      </c>
      <c r="E4" s="10" t="s">
        <v>35</v>
      </c>
      <c r="F4" s="10" t="s">
        <v>36</v>
      </c>
      <c r="G4" s="10" t="s">
        <v>37</v>
      </c>
      <c r="H4" s="9" t="s">
        <v>38</v>
      </c>
      <c r="I4" s="7"/>
      <c r="J4" s="7"/>
      <c r="K4" s="10" t="s">
        <v>39</v>
      </c>
      <c r="L4" s="10" t="s">
        <v>40</v>
      </c>
      <c r="M4" s="10" t="s">
        <v>41</v>
      </c>
      <c r="N4" s="10" t="s">
        <v>42</v>
      </c>
      <c r="O4" s="10" t="s">
        <v>43</v>
      </c>
      <c r="P4" s="10" t="s">
        <v>44</v>
      </c>
      <c r="Q4" s="7"/>
      <c r="R4" s="7"/>
      <c r="S4" s="10" t="s">
        <v>45</v>
      </c>
      <c r="T4" s="9" t="s">
        <v>46</v>
      </c>
      <c r="U4" s="7"/>
      <c r="V4" s="7"/>
      <c r="W4" s="7"/>
      <c r="X4" s="7"/>
      <c r="Y4" s="7"/>
      <c r="Z4" s="7"/>
      <c r="AA4" s="7"/>
      <c r="AB4" s="7"/>
      <c r="AC4" s="7"/>
      <c r="AD4" s="9" t="s">
        <v>47</v>
      </c>
      <c r="AE4" s="7"/>
      <c r="AF4" s="7"/>
      <c r="AG4" s="7"/>
      <c r="AH4" s="7"/>
      <c r="AI4" s="7"/>
      <c r="AJ4" s="7"/>
      <c r="AK4" s="7"/>
      <c r="AL4" s="7"/>
      <c r="AM4" s="7"/>
      <c r="AN4" s="10" t="s">
        <v>48</v>
      </c>
      <c r="AO4" s="10" t="s">
        <v>49</v>
      </c>
      <c r="AP4" s="10" t="s">
        <v>50</v>
      </c>
      <c r="AQ4" s="10" t="s">
        <v>51</v>
      </c>
      <c r="AR4" s="7"/>
      <c r="AS4" s="7"/>
      <c r="AT4" s="7"/>
      <c r="AU4" s="7"/>
      <c r="AV4" s="7"/>
      <c r="AW4" s="7"/>
      <c r="AX4" s="7"/>
      <c r="AY4" s="7"/>
      <c r="AZ4" s="7"/>
      <c r="BA4" s="7"/>
      <c r="BB4" s="10" t="s">
        <v>52</v>
      </c>
      <c r="BC4" s="10" t="s">
        <v>53</v>
      </c>
      <c r="BD4" s="10" t="s">
        <v>52</v>
      </c>
      <c r="BE4" s="10" t="s">
        <v>53</v>
      </c>
      <c r="BF4" s="10" t="s">
        <v>52</v>
      </c>
      <c r="BG4" s="10" t="s">
        <v>53</v>
      </c>
      <c r="BH4" s="7"/>
      <c r="BI4" s="7"/>
      <c r="BJ4" s="10" t="s">
        <v>54</v>
      </c>
      <c r="BK4" s="10" t="s">
        <v>55</v>
      </c>
      <c r="BL4" s="10"/>
      <c r="BM4" s="10"/>
      <c r="BN4" s="7"/>
      <c r="BO4" s="7"/>
      <c r="BP4" s="7"/>
    </row>
    <row r="5" spans="1:68" ht="326.25" x14ac:dyDescent="0.25">
      <c r="A5" s="7"/>
      <c r="B5" s="7"/>
      <c r="C5" s="7"/>
      <c r="D5" s="7"/>
      <c r="E5" s="7"/>
      <c r="F5" s="7"/>
      <c r="G5" s="7"/>
      <c r="H5" s="11" t="s">
        <v>56</v>
      </c>
      <c r="I5" s="11" t="s">
        <v>57</v>
      </c>
      <c r="J5" s="11" t="s">
        <v>58</v>
      </c>
      <c r="K5" s="7"/>
      <c r="L5" s="7"/>
      <c r="M5" s="7"/>
      <c r="N5" s="7"/>
      <c r="O5" s="7"/>
      <c r="P5" s="7"/>
      <c r="Q5" s="7"/>
      <c r="R5" s="7"/>
      <c r="S5" s="7"/>
      <c r="T5" s="11" t="s">
        <v>59</v>
      </c>
      <c r="U5" s="11" t="s">
        <v>60</v>
      </c>
      <c r="V5" s="11" t="s">
        <v>61</v>
      </c>
      <c r="W5" s="11" t="s">
        <v>79</v>
      </c>
      <c r="X5" s="11" t="s">
        <v>80</v>
      </c>
      <c r="Y5" s="11" t="s">
        <v>81</v>
      </c>
      <c r="Z5" s="11" t="s">
        <v>82</v>
      </c>
      <c r="AA5" s="11" t="s">
        <v>83</v>
      </c>
      <c r="AB5" s="11" t="s">
        <v>84</v>
      </c>
      <c r="AC5" s="11" t="s">
        <v>85</v>
      </c>
      <c r="AD5" s="11" t="s">
        <v>59</v>
      </c>
      <c r="AE5" s="11" t="s">
        <v>60</v>
      </c>
      <c r="AF5" s="11" t="s">
        <v>61</v>
      </c>
      <c r="AG5" s="11" t="s">
        <v>79</v>
      </c>
      <c r="AH5" s="11" t="s">
        <v>80</v>
      </c>
      <c r="AI5" s="11" t="s">
        <v>81</v>
      </c>
      <c r="AJ5" s="11" t="s">
        <v>82</v>
      </c>
      <c r="AK5" s="11" t="s">
        <v>83</v>
      </c>
      <c r="AL5" s="11" t="s">
        <v>84</v>
      </c>
      <c r="AM5" s="11" t="s">
        <v>85</v>
      </c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10"/>
      <c r="BM5" s="10"/>
      <c r="BN5" s="7"/>
      <c r="BO5" s="7"/>
      <c r="BP5" s="7"/>
    </row>
    <row r="6" spans="1:68" ht="50.1" customHeight="1" x14ac:dyDescent="0.25">
      <c r="A6" s="7"/>
      <c r="B6" s="7"/>
      <c r="C6" s="9" t="s">
        <v>62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9" t="s">
        <v>63</v>
      </c>
      <c r="P6" s="7"/>
      <c r="Q6" s="7"/>
      <c r="R6" s="7"/>
      <c r="S6" s="7"/>
      <c r="T6" s="9" t="s">
        <v>64</v>
      </c>
      <c r="U6" s="7"/>
      <c r="V6" s="7"/>
      <c r="W6" s="9" t="s">
        <v>65</v>
      </c>
      <c r="X6" s="9"/>
      <c r="Y6" s="9"/>
      <c r="Z6" s="9"/>
      <c r="AA6" s="7"/>
      <c r="AB6" s="7"/>
      <c r="AC6" s="7"/>
      <c r="AD6" s="9" t="s">
        <v>64</v>
      </c>
      <c r="AE6" s="7"/>
      <c r="AF6" s="7"/>
      <c r="AG6" s="9" t="s">
        <v>65</v>
      </c>
      <c r="AH6" s="9"/>
      <c r="AI6" s="9"/>
      <c r="AJ6" s="9"/>
      <c r="AK6" s="7"/>
      <c r="AL6" s="7"/>
      <c r="AM6" s="7"/>
      <c r="AN6" s="7"/>
      <c r="AO6" s="9" t="s">
        <v>66</v>
      </c>
      <c r="AP6" s="7"/>
      <c r="AQ6" s="7"/>
      <c r="AR6" s="7"/>
      <c r="AS6" s="9" t="s">
        <v>62</v>
      </c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9" t="s">
        <v>62</v>
      </c>
      <c r="BK6" s="7"/>
      <c r="BL6" s="10"/>
      <c r="BM6" s="10"/>
      <c r="BN6" s="7"/>
      <c r="BO6" s="7"/>
      <c r="BP6" s="7"/>
    </row>
    <row r="7" spans="1:68" ht="26.1" customHeight="1" x14ac:dyDescent="0.25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2">
        <v>6</v>
      </c>
      <c r="G7" s="13">
        <v>7</v>
      </c>
      <c r="H7" s="13">
        <v>8</v>
      </c>
      <c r="I7" s="13">
        <v>9</v>
      </c>
      <c r="J7" s="13">
        <v>10</v>
      </c>
      <c r="K7" s="12">
        <v>11</v>
      </c>
      <c r="L7" s="13">
        <v>12</v>
      </c>
      <c r="M7" s="13">
        <v>13</v>
      </c>
      <c r="N7" s="13">
        <v>14</v>
      </c>
      <c r="O7" s="13">
        <v>15</v>
      </c>
      <c r="P7" s="12">
        <v>16</v>
      </c>
      <c r="Q7" s="13">
        <v>17</v>
      </c>
      <c r="R7" s="13">
        <v>18</v>
      </c>
      <c r="S7" s="13">
        <v>19</v>
      </c>
      <c r="T7" s="13">
        <v>20</v>
      </c>
      <c r="U7" s="12">
        <v>21</v>
      </c>
      <c r="V7" s="13">
        <v>22</v>
      </c>
      <c r="W7" s="13">
        <v>23</v>
      </c>
      <c r="X7" s="13">
        <v>24</v>
      </c>
      <c r="Y7" s="13">
        <v>25</v>
      </c>
      <c r="Z7" s="12">
        <v>26</v>
      </c>
      <c r="AA7" s="13">
        <v>27</v>
      </c>
      <c r="AB7" s="13">
        <v>28</v>
      </c>
      <c r="AC7" s="13">
        <v>29</v>
      </c>
      <c r="AD7" s="13">
        <v>30</v>
      </c>
      <c r="AE7" s="12">
        <v>31</v>
      </c>
      <c r="AF7" s="13">
        <v>32</v>
      </c>
      <c r="AG7" s="13">
        <v>33</v>
      </c>
      <c r="AH7" s="13">
        <v>34</v>
      </c>
      <c r="AI7" s="13">
        <v>35</v>
      </c>
      <c r="AJ7" s="12">
        <v>36</v>
      </c>
      <c r="AK7" s="13">
        <v>37</v>
      </c>
      <c r="AL7" s="13">
        <v>38</v>
      </c>
      <c r="AM7" s="13">
        <v>39</v>
      </c>
      <c r="AN7" s="13">
        <v>40</v>
      </c>
      <c r="AO7" s="12">
        <v>41</v>
      </c>
      <c r="AP7" s="13">
        <v>42</v>
      </c>
      <c r="AQ7" s="13">
        <v>43</v>
      </c>
      <c r="AR7" s="13">
        <v>44</v>
      </c>
      <c r="AS7" s="13">
        <v>45</v>
      </c>
      <c r="AT7" s="12">
        <v>46</v>
      </c>
      <c r="AU7" s="13">
        <v>47</v>
      </c>
      <c r="AV7" s="13">
        <v>48</v>
      </c>
      <c r="AW7" s="13">
        <v>49</v>
      </c>
      <c r="AX7" s="13">
        <v>50</v>
      </c>
      <c r="AY7" s="12">
        <v>51</v>
      </c>
      <c r="AZ7" s="13">
        <v>52</v>
      </c>
      <c r="BA7" s="13">
        <v>53</v>
      </c>
      <c r="BB7" s="13">
        <v>54</v>
      </c>
      <c r="BC7" s="13">
        <v>55</v>
      </c>
      <c r="BD7" s="12">
        <v>56</v>
      </c>
      <c r="BE7" s="13">
        <v>57</v>
      </c>
      <c r="BF7" s="13">
        <v>58</v>
      </c>
      <c r="BG7" s="13">
        <v>59</v>
      </c>
      <c r="BH7" s="13">
        <v>60</v>
      </c>
      <c r="BI7" s="12">
        <v>61</v>
      </c>
      <c r="BJ7" s="13">
        <v>62</v>
      </c>
      <c r="BK7" s="13">
        <v>63</v>
      </c>
      <c r="BL7" s="13">
        <v>64</v>
      </c>
      <c r="BM7" s="13">
        <v>65</v>
      </c>
      <c r="BN7" s="12">
        <v>66</v>
      </c>
      <c r="BO7" s="13">
        <v>67</v>
      </c>
      <c r="BP7" s="13">
        <v>68</v>
      </c>
    </row>
    <row r="8" spans="1:68" ht="26.1" customHeight="1" x14ac:dyDescent="0.25">
      <c r="A8" s="12" t="s">
        <v>67</v>
      </c>
      <c r="B8" s="1">
        <f t="shared" ref="B8:B20" si="0">IF(AND(SUM(C8:N8)=SUM(O8:P8))=TRUE,SUM(O8:P8),"HIBA")</f>
        <v>0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2">
        <f t="shared" ref="R8:R16" si="1">SUM(S8:AQ8)</f>
        <v>0</v>
      </c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</row>
    <row r="9" spans="1:68" ht="26.1" customHeight="1" x14ac:dyDescent="0.25">
      <c r="A9" s="12" t="s">
        <v>68</v>
      </c>
      <c r="B9" s="1">
        <f t="shared" si="0"/>
        <v>0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2">
        <f t="shared" si="1"/>
        <v>0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</row>
    <row r="10" spans="1:68" ht="26.1" customHeight="1" x14ac:dyDescent="0.25">
      <c r="A10" s="12" t="s">
        <v>69</v>
      </c>
      <c r="B10" s="1">
        <f t="shared" si="0"/>
        <v>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2">
        <f t="shared" si="1"/>
        <v>0</v>
      </c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68" ht="26.1" customHeight="1" x14ac:dyDescent="0.25">
      <c r="A11" s="12" t="s">
        <v>70</v>
      </c>
      <c r="B11" s="1">
        <f t="shared" si="0"/>
        <v>0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2">
        <f t="shared" si="1"/>
        <v>0</v>
      </c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</row>
    <row r="12" spans="1:68" ht="26.1" customHeight="1" x14ac:dyDescent="0.25">
      <c r="A12" s="12" t="s">
        <v>71</v>
      </c>
      <c r="B12" s="1">
        <f t="shared" si="0"/>
        <v>0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2">
        <f t="shared" si="1"/>
        <v>0</v>
      </c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</row>
    <row r="13" spans="1:68" ht="26.1" customHeight="1" x14ac:dyDescent="0.25">
      <c r="A13" s="12" t="s">
        <v>75</v>
      </c>
      <c r="B13" s="1">
        <f t="shared" si="0"/>
        <v>0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2">
        <f t="shared" si="1"/>
        <v>0</v>
      </c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</row>
    <row r="14" spans="1:68" ht="26.1" customHeight="1" x14ac:dyDescent="0.25">
      <c r="A14" s="12" t="s">
        <v>76</v>
      </c>
      <c r="B14" s="1">
        <f t="shared" si="0"/>
        <v>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2">
        <f t="shared" si="1"/>
        <v>0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</row>
    <row r="15" spans="1:68" ht="26.1" customHeight="1" x14ac:dyDescent="0.25">
      <c r="A15" s="12" t="s">
        <v>77</v>
      </c>
      <c r="B15" s="1">
        <f t="shared" si="0"/>
        <v>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2">
        <f t="shared" si="1"/>
        <v>0</v>
      </c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</row>
    <row r="16" spans="1:68" ht="26.1" customHeight="1" x14ac:dyDescent="0.25">
      <c r="A16" s="12" t="s">
        <v>78</v>
      </c>
      <c r="B16" s="1">
        <f t="shared" si="0"/>
        <v>0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2">
        <f t="shared" si="1"/>
        <v>0</v>
      </c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</row>
    <row r="17" spans="1:68" ht="26.1" customHeight="1" x14ac:dyDescent="0.25">
      <c r="A17" s="12" t="s">
        <v>106</v>
      </c>
      <c r="B17" s="1">
        <f t="shared" ref="B17:B19" si="2">IF(AND(SUM(C17:N17)=SUM(O17:P17))=TRUE,SUM(O17:P17),"HIBA")</f>
        <v>0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2">
        <f t="shared" ref="R17:R19" si="3">SUM(S17:AQ17)</f>
        <v>0</v>
      </c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</row>
    <row r="18" spans="1:68" ht="26.1" customHeight="1" x14ac:dyDescent="0.25">
      <c r="A18" s="12" t="s">
        <v>107</v>
      </c>
      <c r="B18" s="1">
        <f t="shared" si="2"/>
        <v>0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2">
        <f t="shared" si="3"/>
        <v>0</v>
      </c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</row>
    <row r="19" spans="1:68" ht="26.1" customHeight="1" x14ac:dyDescent="0.25">
      <c r="A19" s="12" t="s">
        <v>108</v>
      </c>
      <c r="B19" s="1">
        <f t="shared" si="2"/>
        <v>0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2">
        <f t="shared" si="3"/>
        <v>0</v>
      </c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</row>
    <row r="20" spans="1:68" ht="26.1" customHeight="1" x14ac:dyDescent="0.25">
      <c r="A20" s="12" t="s">
        <v>72</v>
      </c>
      <c r="B20" s="1">
        <f t="shared" si="0"/>
        <v>0</v>
      </c>
      <c r="C20" s="1">
        <f t="shared" ref="C20:AT20" si="4">SUM(C8:C19)</f>
        <v>0</v>
      </c>
      <c r="D20" s="1">
        <f t="shared" si="4"/>
        <v>0</v>
      </c>
      <c r="E20" s="1">
        <f t="shared" si="4"/>
        <v>0</v>
      </c>
      <c r="F20" s="1">
        <f t="shared" si="4"/>
        <v>0</v>
      </c>
      <c r="G20" s="1">
        <f t="shared" si="4"/>
        <v>0</v>
      </c>
      <c r="H20" s="1">
        <f t="shared" si="4"/>
        <v>0</v>
      </c>
      <c r="I20" s="1">
        <f t="shared" si="4"/>
        <v>0</v>
      </c>
      <c r="J20" s="1">
        <f t="shared" si="4"/>
        <v>0</v>
      </c>
      <c r="K20" s="1">
        <f t="shared" si="4"/>
        <v>0</v>
      </c>
      <c r="L20" s="1">
        <f t="shared" si="4"/>
        <v>0</v>
      </c>
      <c r="M20" s="1">
        <f t="shared" si="4"/>
        <v>0</v>
      </c>
      <c r="N20" s="1">
        <f t="shared" si="4"/>
        <v>0</v>
      </c>
      <c r="O20" s="1">
        <f t="shared" si="4"/>
        <v>0</v>
      </c>
      <c r="P20" s="1">
        <f t="shared" si="4"/>
        <v>0</v>
      </c>
      <c r="Q20" s="1">
        <f t="shared" si="4"/>
        <v>0</v>
      </c>
      <c r="R20" s="1">
        <f t="shared" si="4"/>
        <v>0</v>
      </c>
      <c r="S20" s="1">
        <f t="shared" si="4"/>
        <v>0</v>
      </c>
      <c r="T20" s="1">
        <f t="shared" si="4"/>
        <v>0</v>
      </c>
      <c r="U20" s="1">
        <f t="shared" si="4"/>
        <v>0</v>
      </c>
      <c r="V20" s="1">
        <f t="shared" si="4"/>
        <v>0</v>
      </c>
      <c r="W20" s="1">
        <f t="shared" si="4"/>
        <v>0</v>
      </c>
      <c r="X20" s="1">
        <f t="shared" si="4"/>
        <v>0</v>
      </c>
      <c r="Y20" s="1">
        <f t="shared" si="4"/>
        <v>0</v>
      </c>
      <c r="Z20" s="1">
        <f t="shared" si="4"/>
        <v>0</v>
      </c>
      <c r="AA20" s="1">
        <f t="shared" si="4"/>
        <v>0</v>
      </c>
      <c r="AB20" s="1">
        <f t="shared" si="4"/>
        <v>0</v>
      </c>
      <c r="AC20" s="1">
        <f t="shared" si="4"/>
        <v>0</v>
      </c>
      <c r="AD20" s="1">
        <f t="shared" si="4"/>
        <v>0</v>
      </c>
      <c r="AE20" s="1">
        <f t="shared" si="4"/>
        <v>0</v>
      </c>
      <c r="AF20" s="1">
        <f t="shared" si="4"/>
        <v>0</v>
      </c>
      <c r="AG20" s="1">
        <f t="shared" si="4"/>
        <v>0</v>
      </c>
      <c r="AH20" s="1">
        <f t="shared" si="4"/>
        <v>0</v>
      </c>
      <c r="AI20" s="1">
        <f t="shared" si="4"/>
        <v>0</v>
      </c>
      <c r="AJ20" s="1">
        <f t="shared" si="4"/>
        <v>0</v>
      </c>
      <c r="AK20" s="1">
        <f t="shared" si="4"/>
        <v>0</v>
      </c>
      <c r="AL20" s="1">
        <f t="shared" si="4"/>
        <v>0</v>
      </c>
      <c r="AM20" s="1">
        <f t="shared" si="4"/>
        <v>0</v>
      </c>
      <c r="AN20" s="1">
        <f t="shared" si="4"/>
        <v>0</v>
      </c>
      <c r="AO20" s="1">
        <f t="shared" si="4"/>
        <v>0</v>
      </c>
      <c r="AP20" s="1">
        <f t="shared" si="4"/>
        <v>0</v>
      </c>
      <c r="AQ20" s="1">
        <f t="shared" si="4"/>
        <v>0</v>
      </c>
      <c r="AR20" s="1">
        <f t="shared" si="4"/>
        <v>0</v>
      </c>
      <c r="AS20" s="1">
        <f t="shared" si="4"/>
        <v>0</v>
      </c>
      <c r="AT20" s="1">
        <f t="shared" si="4"/>
        <v>0</v>
      </c>
      <c r="AU20" s="3" t="e">
        <f>AVERAGE(AU8:AU19)</f>
        <v>#DIV/0!</v>
      </c>
      <c r="AV20" s="1">
        <f t="shared" ref="AV20:BP20" si="5">SUM(AV8:AV19)</f>
        <v>0</v>
      </c>
      <c r="AW20" s="1">
        <f t="shared" si="5"/>
        <v>0</v>
      </c>
      <c r="AX20" s="1">
        <f t="shared" si="5"/>
        <v>0</v>
      </c>
      <c r="AY20" s="1">
        <f t="shared" si="5"/>
        <v>0</v>
      </c>
      <c r="AZ20" s="1">
        <f t="shared" si="5"/>
        <v>0</v>
      </c>
      <c r="BA20" s="1">
        <f t="shared" si="5"/>
        <v>0</v>
      </c>
      <c r="BB20" s="1">
        <f t="shared" si="5"/>
        <v>0</v>
      </c>
      <c r="BC20" s="1">
        <f t="shared" si="5"/>
        <v>0</v>
      </c>
      <c r="BD20" s="1">
        <f t="shared" si="5"/>
        <v>0</v>
      </c>
      <c r="BE20" s="1">
        <f t="shared" si="5"/>
        <v>0</v>
      </c>
      <c r="BF20" s="1">
        <f t="shared" si="5"/>
        <v>0</v>
      </c>
      <c r="BG20" s="1">
        <f t="shared" si="5"/>
        <v>0</v>
      </c>
      <c r="BH20" s="1">
        <f t="shared" si="5"/>
        <v>0</v>
      </c>
      <c r="BI20" s="1">
        <f t="shared" si="5"/>
        <v>0</v>
      </c>
      <c r="BJ20" s="1">
        <f t="shared" si="5"/>
        <v>0</v>
      </c>
      <c r="BK20" s="1">
        <f t="shared" si="5"/>
        <v>0</v>
      </c>
      <c r="BL20" s="1">
        <f t="shared" si="5"/>
        <v>0</v>
      </c>
      <c r="BM20" s="1">
        <f t="shared" si="5"/>
        <v>0</v>
      </c>
      <c r="BN20" s="1">
        <f t="shared" si="5"/>
        <v>0</v>
      </c>
      <c r="BO20" s="1">
        <f t="shared" si="5"/>
        <v>0</v>
      </c>
      <c r="BP20" s="1">
        <f t="shared" si="5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J6:BK6"/>
    <mergeCell ref="BJ4:BJ5"/>
    <mergeCell ref="BK4:BK5"/>
    <mergeCell ref="AN4:AN6"/>
    <mergeCell ref="AO4:AO5"/>
    <mergeCell ref="AP4:AP5"/>
    <mergeCell ref="AD4:AM4"/>
    <mergeCell ref="AQ4:AQ5"/>
    <mergeCell ref="BB4:BB6"/>
    <mergeCell ref="AU3:AU6"/>
    <mergeCell ref="AV3:AV6"/>
    <mergeCell ref="AW3:AW6"/>
    <mergeCell ref="AS3:AS5"/>
    <mergeCell ref="AT3:AT5"/>
    <mergeCell ref="N4:N5"/>
    <mergeCell ref="O4:O5"/>
    <mergeCell ref="P4:P5"/>
    <mergeCell ref="S4:S6"/>
    <mergeCell ref="T4:AC4"/>
    <mergeCell ref="G4:G5"/>
    <mergeCell ref="H4:J4"/>
    <mergeCell ref="K4:K5"/>
    <mergeCell ref="L4:L5"/>
    <mergeCell ref="M4:M5"/>
    <mergeCell ref="BN2:BP2"/>
    <mergeCell ref="BB3:BC3"/>
    <mergeCell ref="BD3:BE3"/>
    <mergeCell ref="BF3:BG3"/>
    <mergeCell ref="BJ3:BK3"/>
    <mergeCell ref="BN3:BN6"/>
    <mergeCell ref="BO3:BO6"/>
    <mergeCell ref="BP3:BP6"/>
    <mergeCell ref="BC4:BC6"/>
    <mergeCell ref="BD4:BD6"/>
    <mergeCell ref="BE4:BE6"/>
    <mergeCell ref="BF4:BF6"/>
    <mergeCell ref="BG4:BG6"/>
    <mergeCell ref="AU2:AW2"/>
    <mergeCell ref="BJ2:BK2"/>
    <mergeCell ref="BL2:BL6"/>
    <mergeCell ref="BM2:BM6"/>
    <mergeCell ref="AX2:AY2"/>
    <mergeCell ref="AZ2:AZ6"/>
    <mergeCell ref="BA2:BA6"/>
    <mergeCell ref="AX3:AX6"/>
    <mergeCell ref="AY3:AY6"/>
    <mergeCell ref="BB2:BG2"/>
    <mergeCell ref="BH2:BH6"/>
    <mergeCell ref="BI2:BI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C4:C5"/>
    <mergeCell ref="D4:D5"/>
    <mergeCell ref="E4:E5"/>
    <mergeCell ref="F4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E10" sqref="E10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73</v>
      </c>
    </row>
    <row r="3" spans="1:1" ht="45" x14ac:dyDescent="0.25">
      <c r="A3" s="5" t="s">
        <v>74</v>
      </c>
    </row>
    <row r="4" spans="1:1" ht="30" x14ac:dyDescent="0.25">
      <c r="A4" s="5" t="s">
        <v>90</v>
      </c>
    </row>
    <row r="5" spans="1:1" x14ac:dyDescent="0.25">
      <c r="A5" s="5" t="s">
        <v>91</v>
      </c>
    </row>
    <row r="6" spans="1:1" ht="45" x14ac:dyDescent="0.25">
      <c r="A6" s="5" t="s">
        <v>92</v>
      </c>
    </row>
    <row r="7" spans="1:1" ht="75" x14ac:dyDescent="0.25">
      <c r="A7" s="5" t="s">
        <v>95</v>
      </c>
    </row>
    <row r="8" spans="1:1" ht="45" x14ac:dyDescent="0.25">
      <c r="A8" s="5" t="s">
        <v>96</v>
      </c>
    </row>
    <row r="9" spans="1:1" x14ac:dyDescent="0.25">
      <c r="A9" s="5" t="s">
        <v>97</v>
      </c>
    </row>
    <row r="10" spans="1:1" ht="30" x14ac:dyDescent="0.25">
      <c r="A10" s="5" t="s">
        <v>98</v>
      </c>
    </row>
    <row r="11" spans="1:1" ht="30" x14ac:dyDescent="0.25">
      <c r="A11" s="5" t="s">
        <v>99</v>
      </c>
    </row>
    <row r="12" spans="1:1" x14ac:dyDescent="0.25">
      <c r="A12" s="5" t="s">
        <v>100</v>
      </c>
    </row>
    <row r="13" spans="1:1" x14ac:dyDescent="0.25">
      <c r="A13" s="5" t="s">
        <v>101</v>
      </c>
    </row>
    <row r="14" spans="1:1" x14ac:dyDescent="0.25">
      <c r="A14" s="5" t="s">
        <v>102</v>
      </c>
    </row>
    <row r="15" spans="1:1" ht="30" x14ac:dyDescent="0.25">
      <c r="A15" s="5" t="s">
        <v>103</v>
      </c>
    </row>
    <row r="16" spans="1:1" x14ac:dyDescent="0.25">
      <c r="A16" s="5" t="s">
        <v>104</v>
      </c>
    </row>
    <row r="17" spans="1:1" x14ac:dyDescent="0.25">
      <c r="A17" s="5" t="s">
        <v>105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dcterms:created xsi:type="dcterms:W3CDTF">2019-03-21T14:08:35Z</dcterms:created>
  <dcterms:modified xsi:type="dcterms:W3CDTF">2023-09-21T08:49:34Z</dcterms:modified>
</cp:coreProperties>
</file>