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96" yWindow="588" windowWidth="20772" windowHeight="11388"/>
  </bookViews>
  <sheets>
    <sheet name="OSAP táblázat" sheetId="1" r:id="rId1"/>
    <sheet name="Útmutatók" sheetId="2" r:id="rId2"/>
  </sheets>
  <calcPr calcId="145621"/>
</workbook>
</file>

<file path=xl/calcChain.xml><?xml version="1.0" encoding="utf-8"?>
<calcChain xmlns="http://schemas.openxmlformats.org/spreadsheetml/2006/main">
  <c r="B13" i="1" l="1"/>
  <c r="B14" i="1"/>
  <c r="AN15" i="1" l="1"/>
  <c r="AA15" i="1"/>
  <c r="R14" i="1" l="1"/>
  <c r="BH15" i="1" l="1"/>
  <c r="BI15" i="1"/>
  <c r="BJ15" i="1"/>
  <c r="BK15" i="1"/>
  <c r="BL15" i="1"/>
  <c r="BM15" i="1"/>
  <c r="BN15" i="1"/>
  <c r="BO15" i="1"/>
  <c r="BP15" i="1"/>
  <c r="BQ15" i="1"/>
  <c r="BR15" i="1"/>
  <c r="BS15" i="1"/>
  <c r="BT15" i="1"/>
  <c r="BU15" i="1"/>
  <c r="BV15" i="1"/>
  <c r="BW15" i="1"/>
  <c r="BX15" i="1"/>
  <c r="BY15" i="1"/>
  <c r="BZ15" i="1"/>
  <c r="BG15" i="1"/>
  <c r="BF15" i="1"/>
  <c r="BE15" i="1"/>
  <c r="AX15" i="1"/>
  <c r="AY15" i="1"/>
  <c r="AZ15" i="1"/>
  <c r="BA15" i="1"/>
  <c r="BB15" i="1"/>
  <c r="BC15" i="1"/>
  <c r="BD15" i="1"/>
  <c r="AF15" i="1"/>
  <c r="AG15" i="1"/>
  <c r="AH15" i="1"/>
  <c r="AI15" i="1"/>
  <c r="AJ15" i="1"/>
  <c r="AK15" i="1"/>
  <c r="AL15" i="1"/>
  <c r="AM15" i="1"/>
  <c r="AO15" i="1"/>
  <c r="AP15" i="1"/>
  <c r="AQ15" i="1"/>
  <c r="AR15" i="1"/>
  <c r="AS15" i="1"/>
  <c r="AT15" i="1"/>
  <c r="AU15" i="1"/>
  <c r="AV15" i="1"/>
  <c r="AW15" i="1"/>
  <c r="T15" i="1"/>
  <c r="U15" i="1"/>
  <c r="V15" i="1"/>
  <c r="W15" i="1"/>
  <c r="X15" i="1"/>
  <c r="Y15" i="1"/>
  <c r="Z15" i="1"/>
  <c r="AB15" i="1"/>
  <c r="AC15" i="1"/>
  <c r="AD15" i="1"/>
  <c r="AE15" i="1"/>
  <c r="D15" i="1"/>
  <c r="E15" i="1"/>
  <c r="F15" i="1"/>
  <c r="G15" i="1"/>
  <c r="H15" i="1"/>
  <c r="I15" i="1"/>
  <c r="J15" i="1"/>
  <c r="K15" i="1"/>
  <c r="L15" i="1"/>
  <c r="M15" i="1"/>
  <c r="N15" i="1"/>
  <c r="O15" i="1"/>
  <c r="P15" i="1"/>
  <c r="Q15" i="1"/>
  <c r="C15" i="1"/>
  <c r="S15" i="1"/>
  <c r="R13" i="1"/>
  <c r="R12" i="1"/>
  <c r="B12" i="1"/>
  <c r="R11" i="1"/>
  <c r="B11" i="1"/>
  <c r="R10" i="1"/>
  <c r="B10" i="1"/>
  <c r="R9" i="1"/>
  <c r="B9" i="1"/>
  <c r="R8" i="1"/>
  <c r="B8" i="1"/>
  <c r="R15" i="1" l="1"/>
  <c r="B15" i="1"/>
</calcChain>
</file>

<file path=xl/sharedStrings.xml><?xml version="1.0" encoding="utf-8"?>
<sst xmlns="http://schemas.openxmlformats.org/spreadsheetml/2006/main" count="134" uniqueCount="110">
  <si>
    <t>Hatósági hatáskör</t>
  </si>
  <si>
    <t>elsőfokú döntések</t>
  </si>
  <si>
    <t>az elsőfokú döntésekkel szembeni jogorvoslatok</t>
  </si>
  <si>
    <t>Hatósági ellenőrzések száma</t>
  </si>
  <si>
    <t>Megkeresés</t>
  </si>
  <si>
    <t>eljárási költség</t>
  </si>
  <si>
    <t>ügyfelek</t>
  </si>
  <si>
    <t>kirendelt szakértők száma</t>
  </si>
  <si>
    <t>érdemi ügyintézők száma</t>
  </si>
  <si>
    <t>Eljárások száma</t>
  </si>
  <si>
    <t>Sommás eljárások száma</t>
  </si>
  <si>
    <t>8 napon belül lezárt, nem sommás eljárások száma</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</si>
  <si>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</si>
  <si>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</si>
  <si>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</si>
  <si>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</si>
  <si>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</si>
  <si>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</si>
  <si>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</si>
  <si>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</si>
  <si>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</si>
  <si>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</si>
  <si>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</si>
  <si>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jutó átlagos eljárási költség (Ft)</t>
  </si>
  <si>
    <t>a tárgyidőszakban megállapított összes eljárási költség (Ft)</t>
  </si>
  <si>
    <t>a tárgyidőszakban beszedett összes eljárási költség (Ft)</t>
  </si>
  <si>
    <t>ügyfelek száma összesen</t>
  </si>
  <si>
    <t>ügyfélként eljáró állami szervek száma összesen</t>
  </si>
  <si>
    <t>Megismételt</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</si>
  <si>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</si>
  <si>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</si>
  <si>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</si>
  <si>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</si>
  <si>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</si>
  <si>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</si>
  <si>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</si>
  <si>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</si>
  <si>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</si>
  <si>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</si>
  <si>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</si>
  <si>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</si>
  <si>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</si>
  <si>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</si>
  <si>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</si>
  <si>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</si>
  <si>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</si>
  <si>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</si>
  <si>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</si>
  <si>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</si>
  <si>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</si>
  <si>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</si>
  <si>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</si>
  <si>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</si>
  <si>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</si>
  <si>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</si>
  <si>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kérelem visszautasítása</t>
  </si>
  <si>
    <t>Ákr. 47. § (1) a) - f) alapján történő megszüntetések</t>
  </si>
  <si>
    <t>Ákr. 47. § (1) g) alapján történő megszüntetések</t>
  </si>
  <si>
    <t>Helybenhagyta</t>
  </si>
  <si>
    <t>Megváltoztatta</t>
  </si>
  <si>
    <t>Megsemmisítette</t>
  </si>
  <si>
    <t>száma</t>
  </si>
  <si>
    <t>hozott döntések száma</t>
  </si>
  <si>
    <t>a másodfokon eljáró szerv</t>
  </si>
  <si>
    <t>a bíróság</t>
  </si>
  <si>
    <t>a felügyeleti szerv</t>
  </si>
  <si>
    <t>1. A külföldön szerzett egészségügyi szakképesítések Magyarországon történő elismerésével kapcsolatos eljárások</t>
  </si>
  <si>
    <t>2. A Magyarországon kiállított vagy Magyarországon elismerésre, illetve honosításra került egyes egészségügyi szakképesítések külföldön történő elismertetéséhez szükséges hatósági bizonyítványok kiállításával kapcsolatos eljárások</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</si>
  <si>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</si>
  <si>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</si>
  <si>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</si>
  <si>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elutasította a keresetet</t>
  </si>
  <si>
    <t>felülvizsgálat folyamatban</t>
  </si>
  <si>
    <t>visszautísítás</t>
  </si>
  <si>
    <t>befogadás megtagadása</t>
  </si>
  <si>
    <t>kérelem elutasítása</t>
  </si>
  <si>
    <t>kérelemnek megfelelően kasszáció vagy reformáció</t>
  </si>
  <si>
    <t>a kúria</t>
  </si>
  <si>
    <t>A 54. oszlopban fel kell tüntetni az adott eljárástípus során a tárgyidőszakban lefolytatott hatósági ellenőrzések számát.</t>
  </si>
  <si>
    <t>A 17 – 53. oszlopokban az elsőfokú döntésekkel szembeni jogorvoslatok számára és eredményére vonatkozó adatokat kell feltüntetni (a 18. oszlopban az adattábla automatikusan számolja össze a jogorvoslati eljárásokban született döntések számát).</t>
  </si>
  <si>
    <t>A 55 –56. oszlopokban az adatszolgáltatótól valamint az adatszolgáltató által kért megkeresések számát kérjük megadni.A 55. oszlopban más szerv által az adatszolgáltatótól kért megkeresések számát, az 56. oszlopban pedig az adatszolgáltató által kért megkeresések számát kérjük megadni.</t>
  </si>
  <si>
    <t>Teljes eljárásban hozott döntések</t>
  </si>
  <si>
    <t>Az Ákr. 51. § (1) bekezdése alapján a hatóság által visszafizetett illeték, igazgatási szolgáltatási díj összege (Ft)</t>
  </si>
  <si>
    <t>Az Ákr. 51. § (1) bekezdése alapján a hatóságot terhelő egyéb eljárási költség összege (Ft)</t>
  </si>
  <si>
    <t>Összes teljes eljárásban hozott döntés</t>
  </si>
  <si>
    <t>visszautasította a keresetlevelet / az eljárást megszüntette</t>
  </si>
  <si>
    <t>megváltoztatta a döntést</t>
  </si>
  <si>
    <t>megsemmisítette vagy hatályon kívül helyezte a döntést</t>
  </si>
  <si>
    <t>a döntés megsemmisítése vagy hatályon kívül helyezése mellett a közigazgatási szervet új eljárásra kötelezte</t>
  </si>
  <si>
    <t>a közigazgatási szervet marasztalta</t>
  </si>
  <si>
    <t>megállapítás</t>
  </si>
  <si>
    <t>Előző évről áthúzódó</t>
  </si>
  <si>
    <t>Tárgyévben indult</t>
  </si>
  <si>
    <t>Az 57-59.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hagyandóak.Az 57. oszlopban az adott ágazatban egy ügyre jutó átlagos eljárási költséget kérjük feltüntetni (összes eljárási költség / eljárások száma).A 58. oszlopban az összes megállapított eljárási költséget kérjük feltüntetni, míg a 59. oszlopban az ebből megfizetett összes eljárási költséget.</t>
  </si>
  <si>
    <t>Az 60 – 61.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</si>
  <si>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62. oszlop az egyes ágazatok eljárásaiban közreműködő szakértők számára vonatkozó információkat tartalmazza.</t>
  </si>
  <si>
    <t>Az 63. oszlopban kérjük feltüntetni az adott eljárásokat érdemben intéző ügyintézők számát (az ügykezelők és vezetők számát kérjük figyelmen kívül hagyni, kivéve, ha az érdemi ügyintézésben is részt vesznek).</t>
  </si>
  <si>
    <t>A 70. oszlopban a tárgyidőszakban lefolytatott sommás eljárások számát kérjük feltüntetni.</t>
  </si>
  <si>
    <t>A 71. oszlopban a sommás eljárás szabályai alá nem tartozó, de a 8 napon belül lezárt eljárások számát kérjük feltüntetni.</t>
  </si>
  <si>
    <t>A 72 – 73. oszlopokban kérjük megadni a tárgyidőszakban teljes eljárássorán hozott összes határozat és végzés számát.</t>
  </si>
  <si>
    <t xml:space="preserve">A 74. oszlopban az Ákr. 51. § (1) bekezdése alapján a hatóság által visszafizetett illeték, igazgatási szolgáltatási díj összegét (Ft) kérjük megadni. </t>
  </si>
  <si>
    <t>A 75. oszlopban az Ákr. 51. § (1) bekezdése alapján a hatóságot terhelő egyéb eljárási költség összegét (Ft)kérjük megadni.</t>
  </si>
  <si>
    <t>A 76– 78. oszlopokban a végrehajtási eljárásokra vonatkozó adatokat kérjük feltüntetni.</t>
  </si>
  <si>
    <t>Az 64 – 69. oszlopokban az előző évről áthúzódó (64 – 65. oszlop), a tárgyévben indult megismételt (66 – 67. oszlop), és a tárgyévben indult új (68 – 69. oszlop) lezárt és folyamatban lévő eljárások számát kérjük feltüntetni.</t>
  </si>
  <si>
    <t>3. A külföldön felhasználni kívánt orvosi igazolások hitelesítésével kapcsolatos eljárások</t>
  </si>
  <si>
    <t>4. Szakorvos képzéshez kapcsolódó akkreditációs eljárás</t>
  </si>
  <si>
    <t>5. Egészségügyi dolgozók alapnyilvántartásának vezetésével kapcsolatos feladatok</t>
  </si>
  <si>
    <t>6. Egészségügyi dolgozók működési nyilvántartásának vezetésével kapcsolatos feladatok</t>
  </si>
  <si>
    <t>7. Praxisjoggal kapcsolatos hatósági ügyintézés</t>
  </si>
  <si>
    <t>OKFŐ/1. AZ ORSZÁGOS KÓRHÁZI FŐIGAZGATÓSÁG ELSŐFOKÚ HATÓSÁGI ELJÁRÁSAINAK ÖSSZEFOGLALÓ ADATAI HATÓSÁGI HATÁSKÖRÖK SZERINT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</si>
</sst>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1"/>
      <color rgb="FF000000"/>
      <name val="Calibri"/>
    </font>
    <font>
      <b/>
      <sz val="11"/>
      <name val="Arial"/>
      <family val="2"/>
      <charset val="238"/>
    </font>
    <font>
      <b/>
      <sz val="13"/>
      <name val="Arial"/>
      <family val="2"/>
      <charset val="238"/>
    </font>
    <font>
      <sz val="11"/>
      <color rgb="FF000000"/>
      <name val="Calibri"/>
      <family val="2"/>
      <charset val="238"/>
    </font>
    <font>
      <sz val="13"/>
      <name val="Arial"/>
      <family val="2"/>
      <charset val="238"/>
    </font>
    <font>
      <sz val="11"/>
      <name val="Calibri"/>
      <family val="2"/>
      <charset val="23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0">
    <xf numFmtId="0" fontId="0" fillId="0" borderId="0" xfId="0"/>
    <xf numFmtId="3" fontId="1" fillId="0" borderId="1" xfId="0" applyNumberFormat="1" applyFont="1" applyFill="1" applyBorder="1" applyAlignment="1" applyProtection="1">
      <alignment horizontal="center" vertical="center"/>
      <protection hidden="1"/>
    </xf>
    <xf numFmtId="3" fontId="2" fillId="0" borderId="1" xfId="0" applyNumberFormat="1" applyFont="1" applyFill="1" applyBorder="1" applyAlignment="1" applyProtection="1">
      <alignment horizontal="center" vertical="center"/>
      <protection hidden="1"/>
    </xf>
    <xf numFmtId="164" fontId="1" fillId="0" borderId="1" xfId="0" applyNumberFormat="1" applyFont="1" applyFill="1" applyBorder="1" applyAlignment="1" applyProtection="1">
      <alignment horizontal="center" vertical="center"/>
      <protection hidden="1"/>
    </xf>
    <xf numFmtId="0" fontId="4" fillId="0" borderId="1" xfId="0" applyFont="1" applyFill="1" applyBorder="1" applyAlignment="1">
      <alignment horizontal="left" vertical="center" wrapText="1"/>
    </xf>
    <xf numFmtId="0" fontId="0" fillId="0" borderId="0" xfId="0" applyFill="1" applyAlignment="1">
      <alignment vertical="center" wrapText="1"/>
    </xf>
    <xf numFmtId="0" fontId="3" fillId="0" borderId="0" xfId="0" applyFont="1" applyFill="1" applyAlignment="1">
      <alignment vertical="center" wrapText="1"/>
    </xf>
    <xf numFmtId="0" fontId="0" fillId="0" borderId="0" xfId="0" applyFill="1" applyAlignment="1">
      <alignment vertical="center"/>
    </xf>
    <xf numFmtId="0" fontId="5" fillId="0" borderId="0" xfId="0" applyFont="1" applyFill="1"/>
    <xf numFmtId="0" fontId="4" fillId="0" borderId="1" xfId="0" applyFont="1" applyFill="1" applyBorder="1" applyAlignment="1">
      <alignment horizontal="center" vertical="center" textRotation="90"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xf numFmtId="0" fontId="4" fillId="0" borderId="1" xfId="0" applyFont="1" applyFill="1" applyBorder="1" applyAlignment="1">
      <alignment horizontal="left" vertical="center"/>
    </xf>
    <xf numFmtId="0" fontId="4" fillId="0" borderId="1" xfId="0" applyFont="1" applyFill="1" applyBorder="1" applyAlignment="1">
      <alignment horizontal="center" vertical="center" textRotation="90"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Z15"/>
  <sheetViews>
    <sheetView tabSelected="1" zoomScale="50" zoomScaleNormal="50" workbookViewId="0">
      <selection activeCell="C15" sqref="C15"/>
    </sheetView>
  </sheetViews>
  <sheetFormatPr defaultColWidth="9.109375" defaultRowHeight="14.4" x14ac:dyDescent="0.3"/>
  <cols>
    <col min="1" max="1" width="69.33203125" style="8" customWidth="1"/>
    <col min="2" max="2" width="9.33203125" style="8" bestFit="1" customWidth="1"/>
    <col min="3" max="3" width="17" style="8" customWidth="1"/>
    <col min="4" max="4" width="9.33203125" style="8" bestFit="1" customWidth="1"/>
    <col min="5" max="5" width="11" style="8" customWidth="1"/>
    <col min="6" max="6" width="17" style="8" customWidth="1"/>
    <col min="7" max="8" width="9.33203125" style="8" bestFit="1" customWidth="1"/>
    <col min="9" max="10" width="17" style="8" customWidth="1"/>
    <col min="11" max="11" width="9.33203125" style="8" bestFit="1" customWidth="1"/>
    <col min="12" max="12" width="11" style="8" customWidth="1"/>
    <col min="13" max="13" width="9.33203125" style="8" bestFit="1" customWidth="1"/>
    <col min="14" max="14" width="11" style="8" customWidth="1"/>
    <col min="15" max="16" width="9.33203125" style="8" bestFit="1" customWidth="1"/>
    <col min="17" max="18" width="17" style="8" customWidth="1"/>
    <col min="19" max="19" width="24" style="8" customWidth="1"/>
    <col min="20" max="22" width="9.33203125" style="8" bestFit="1" customWidth="1"/>
    <col min="23" max="23" width="17" style="8" customWidth="1"/>
    <col min="24" max="25" width="9.33203125" style="8" bestFit="1" customWidth="1"/>
    <col min="26" max="27" width="17" style="8" customWidth="1"/>
    <col min="28" max="30" width="9.33203125" style="8" bestFit="1" customWidth="1"/>
    <col min="31" max="32" width="17" style="8" customWidth="1"/>
    <col min="33" max="34" width="9.33203125" style="8" bestFit="1" customWidth="1"/>
    <col min="35" max="36" width="17" style="8" customWidth="1"/>
    <col min="37" max="37" width="9.33203125" style="8" bestFit="1" customWidth="1"/>
    <col min="38" max="38" width="11" style="8" customWidth="1"/>
    <col min="39" max="42" width="9.33203125" style="8" bestFit="1" customWidth="1"/>
    <col min="43" max="43" width="11" style="8" customWidth="1"/>
    <col min="44" max="44" width="9.33203125" style="8" bestFit="1" customWidth="1"/>
    <col min="45" max="45" width="11" style="8" customWidth="1"/>
    <col min="46" max="50" width="17" style="8" customWidth="1"/>
    <col min="51" max="51" width="9.33203125" style="8" bestFit="1" customWidth="1"/>
    <col min="52" max="52" width="17" style="8" customWidth="1"/>
    <col min="53" max="56" width="9.33203125" style="8" bestFit="1" customWidth="1"/>
    <col min="57" max="57" width="16.109375" style="8" bestFit="1" customWidth="1"/>
    <col min="58" max="63" width="9.33203125" style="8" bestFit="1" customWidth="1"/>
    <col min="64" max="64" width="8" style="8" bestFit="1" customWidth="1"/>
    <col min="65" max="65" width="11.109375" style="8" bestFit="1" customWidth="1"/>
    <col min="66" max="66" width="9.33203125" style="8" bestFit="1" customWidth="1"/>
    <col min="67" max="68" width="11" style="8" customWidth="1"/>
    <col min="69" max="78" width="9.33203125" style="8" bestFit="1" customWidth="1"/>
    <col min="79" max="16384" width="9.109375" style="8"/>
  </cols>
  <sheetData>
    <row r="1" spans="1:78" ht="39.9" customHeight="1" x14ac:dyDescent="0.3">
      <c r="A1" s="17" t="s">
        <v>109</v>
      </c>
      <c r="B1" s="18"/>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c r="BS1" s="18"/>
      <c r="BT1" s="18"/>
      <c r="BU1" s="18"/>
      <c r="BV1" s="18"/>
      <c r="BW1" s="18"/>
      <c r="BX1" s="18"/>
      <c r="BY1" s="18"/>
      <c r="BZ1" s="19"/>
    </row>
    <row r="2" spans="1:78" ht="65.25" customHeight="1" x14ac:dyDescent="0.3">
      <c r="A2" s="15" t="s">
        <v>0</v>
      </c>
      <c r="B2" s="15" t="s">
        <v>1</v>
      </c>
      <c r="C2" s="16"/>
      <c r="D2" s="16"/>
      <c r="E2" s="16"/>
      <c r="F2" s="16"/>
      <c r="G2" s="16"/>
      <c r="H2" s="16"/>
      <c r="I2" s="16"/>
      <c r="J2" s="16"/>
      <c r="K2" s="16"/>
      <c r="L2" s="16"/>
      <c r="M2" s="16"/>
      <c r="N2" s="16"/>
      <c r="O2" s="16"/>
      <c r="P2" s="16"/>
      <c r="Q2" s="15" t="s">
        <v>2</v>
      </c>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4" t="s">
        <v>3</v>
      </c>
      <c r="BC2" s="15" t="s">
        <v>4</v>
      </c>
      <c r="BD2" s="16"/>
      <c r="BE2" s="15" t="s">
        <v>5</v>
      </c>
      <c r="BF2" s="16"/>
      <c r="BG2" s="16"/>
      <c r="BH2" s="15" t="s">
        <v>6</v>
      </c>
      <c r="BI2" s="16"/>
      <c r="BJ2" s="14" t="s">
        <v>7</v>
      </c>
      <c r="BK2" s="14" t="s">
        <v>8</v>
      </c>
      <c r="BL2" s="15" t="s">
        <v>9</v>
      </c>
      <c r="BM2" s="16"/>
      <c r="BN2" s="16"/>
      <c r="BO2" s="16"/>
      <c r="BP2" s="16"/>
      <c r="BQ2" s="16"/>
      <c r="BR2" s="14" t="s">
        <v>10</v>
      </c>
      <c r="BS2" s="14" t="s">
        <v>11</v>
      </c>
      <c r="BT2" s="15" t="s">
        <v>81</v>
      </c>
      <c r="BU2" s="15"/>
      <c r="BV2" s="14" t="s">
        <v>82</v>
      </c>
      <c r="BW2" s="14" t="s">
        <v>83</v>
      </c>
      <c r="BX2" s="15" t="s">
        <v>12</v>
      </c>
      <c r="BY2" s="16"/>
      <c r="BZ2" s="16"/>
    </row>
    <row r="3" spans="1:78" ht="66" customHeight="1" x14ac:dyDescent="0.3">
      <c r="A3" s="16"/>
      <c r="B3" s="14" t="s">
        <v>13</v>
      </c>
      <c r="C3" s="15" t="s">
        <v>14</v>
      </c>
      <c r="D3" s="16"/>
      <c r="E3" s="16"/>
      <c r="F3" s="16"/>
      <c r="G3" s="16"/>
      <c r="H3" s="15" t="s">
        <v>15</v>
      </c>
      <c r="I3" s="16"/>
      <c r="J3" s="16"/>
      <c r="K3" s="16"/>
      <c r="L3" s="16"/>
      <c r="M3" s="16"/>
      <c r="N3" s="16"/>
      <c r="O3" s="15" t="s">
        <v>16</v>
      </c>
      <c r="P3" s="16"/>
      <c r="Q3" s="14" t="s">
        <v>17</v>
      </c>
      <c r="R3" s="14" t="s">
        <v>18</v>
      </c>
      <c r="S3" s="15" t="s">
        <v>19</v>
      </c>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t="s">
        <v>20</v>
      </c>
      <c r="AY3" s="16"/>
      <c r="AZ3" s="16"/>
      <c r="BA3" s="16"/>
      <c r="BB3" s="16"/>
      <c r="BC3" s="14" t="s">
        <v>21</v>
      </c>
      <c r="BD3" s="14" t="s">
        <v>22</v>
      </c>
      <c r="BE3" s="14" t="s">
        <v>23</v>
      </c>
      <c r="BF3" s="14" t="s">
        <v>24</v>
      </c>
      <c r="BG3" s="14" t="s">
        <v>25</v>
      </c>
      <c r="BH3" s="14" t="s">
        <v>26</v>
      </c>
      <c r="BI3" s="14" t="s">
        <v>27</v>
      </c>
      <c r="BJ3" s="16"/>
      <c r="BK3" s="16"/>
      <c r="BL3" s="15" t="s">
        <v>91</v>
      </c>
      <c r="BM3" s="16"/>
      <c r="BN3" s="15" t="s">
        <v>28</v>
      </c>
      <c r="BO3" s="16"/>
      <c r="BP3" s="15" t="s">
        <v>92</v>
      </c>
      <c r="BQ3" s="16"/>
      <c r="BR3" s="16"/>
      <c r="BS3" s="16"/>
      <c r="BT3" s="15" t="s">
        <v>84</v>
      </c>
      <c r="BU3" s="16"/>
      <c r="BV3" s="14"/>
      <c r="BW3" s="14"/>
      <c r="BX3" s="14" t="s">
        <v>29</v>
      </c>
      <c r="BY3" s="14" t="s">
        <v>30</v>
      </c>
      <c r="BZ3" s="14" t="s">
        <v>31</v>
      </c>
    </row>
    <row r="4" spans="1:78" ht="39.9" customHeight="1" x14ac:dyDescent="0.3">
      <c r="A4" s="16"/>
      <c r="B4" s="16"/>
      <c r="C4" s="14" t="s">
        <v>32</v>
      </c>
      <c r="D4" s="14" t="s">
        <v>33</v>
      </c>
      <c r="E4" s="14" t="s">
        <v>34</v>
      </c>
      <c r="F4" s="14" t="s">
        <v>35</v>
      </c>
      <c r="G4" s="14" t="s">
        <v>36</v>
      </c>
      <c r="H4" s="15" t="s">
        <v>37</v>
      </c>
      <c r="I4" s="16"/>
      <c r="J4" s="16"/>
      <c r="K4" s="14" t="s">
        <v>38</v>
      </c>
      <c r="L4" s="14" t="s">
        <v>39</v>
      </c>
      <c r="M4" s="14" t="s">
        <v>40</v>
      </c>
      <c r="N4" s="14" t="s">
        <v>41</v>
      </c>
      <c r="O4" s="14" t="s">
        <v>42</v>
      </c>
      <c r="P4" s="14" t="s">
        <v>43</v>
      </c>
      <c r="Q4" s="16"/>
      <c r="R4" s="16"/>
      <c r="S4" s="14" t="s">
        <v>44</v>
      </c>
      <c r="T4" s="15" t="s">
        <v>45</v>
      </c>
      <c r="U4" s="15"/>
      <c r="V4" s="15"/>
      <c r="W4" s="15"/>
      <c r="X4" s="15"/>
      <c r="Y4" s="15"/>
      <c r="Z4" s="15"/>
      <c r="AA4" s="15"/>
      <c r="AB4" s="15"/>
      <c r="AC4" s="15"/>
      <c r="AD4" s="15"/>
      <c r="AE4" s="15"/>
      <c r="AF4" s="15"/>
      <c r="AG4" s="15"/>
      <c r="AH4" s="15"/>
      <c r="AI4" s="15" t="s">
        <v>46</v>
      </c>
      <c r="AJ4" s="15"/>
      <c r="AK4" s="15"/>
      <c r="AL4" s="15"/>
      <c r="AM4" s="15"/>
      <c r="AN4" s="15"/>
      <c r="AO4" s="15"/>
      <c r="AP4" s="15"/>
      <c r="AQ4" s="15"/>
      <c r="AR4" s="15"/>
      <c r="AS4" s="15"/>
      <c r="AT4" s="15"/>
      <c r="AU4" s="15"/>
      <c r="AV4" s="15"/>
      <c r="AW4" s="15"/>
      <c r="AX4" s="14" t="s">
        <v>47</v>
      </c>
      <c r="AY4" s="14" t="s">
        <v>48</v>
      </c>
      <c r="AZ4" s="14" t="s">
        <v>49</v>
      </c>
      <c r="BA4" s="14" t="s">
        <v>50</v>
      </c>
      <c r="BB4" s="16"/>
      <c r="BC4" s="16"/>
      <c r="BD4" s="16"/>
      <c r="BE4" s="16"/>
      <c r="BF4" s="16"/>
      <c r="BG4" s="16"/>
      <c r="BH4" s="16"/>
      <c r="BI4" s="16"/>
      <c r="BJ4" s="16"/>
      <c r="BK4" s="16"/>
      <c r="BL4" s="14" t="s">
        <v>51</v>
      </c>
      <c r="BM4" s="14" t="s">
        <v>52</v>
      </c>
      <c r="BN4" s="14" t="s">
        <v>51</v>
      </c>
      <c r="BO4" s="14" t="s">
        <v>52</v>
      </c>
      <c r="BP4" s="14" t="s">
        <v>51</v>
      </c>
      <c r="BQ4" s="14" t="s">
        <v>52</v>
      </c>
      <c r="BR4" s="16"/>
      <c r="BS4" s="16"/>
      <c r="BT4" s="14" t="s">
        <v>53</v>
      </c>
      <c r="BU4" s="14" t="s">
        <v>54</v>
      </c>
      <c r="BV4" s="14"/>
      <c r="BW4" s="14"/>
      <c r="BX4" s="16"/>
      <c r="BY4" s="16"/>
      <c r="BZ4" s="16"/>
    </row>
    <row r="5" spans="1:78" ht="326.25" customHeight="1" x14ac:dyDescent="0.3">
      <c r="A5" s="16"/>
      <c r="B5" s="16"/>
      <c r="C5" s="16"/>
      <c r="D5" s="16"/>
      <c r="E5" s="16"/>
      <c r="F5" s="16"/>
      <c r="G5" s="16"/>
      <c r="H5" s="9" t="s">
        <v>55</v>
      </c>
      <c r="I5" s="9" t="s">
        <v>56</v>
      </c>
      <c r="J5" s="9" t="s">
        <v>57</v>
      </c>
      <c r="K5" s="16"/>
      <c r="L5" s="16"/>
      <c r="M5" s="16"/>
      <c r="N5" s="16"/>
      <c r="O5" s="16"/>
      <c r="P5" s="16"/>
      <c r="Q5" s="16"/>
      <c r="R5" s="16"/>
      <c r="S5" s="16"/>
      <c r="T5" s="9" t="s">
        <v>58</v>
      </c>
      <c r="U5" s="9" t="s">
        <v>59</v>
      </c>
      <c r="V5" s="9" t="s">
        <v>60</v>
      </c>
      <c r="W5" s="9" t="s">
        <v>85</v>
      </c>
      <c r="X5" s="9" t="s">
        <v>71</v>
      </c>
      <c r="Y5" s="9" t="s">
        <v>86</v>
      </c>
      <c r="Z5" s="9" t="s">
        <v>87</v>
      </c>
      <c r="AA5" s="9" t="s">
        <v>88</v>
      </c>
      <c r="AB5" s="9" t="s">
        <v>89</v>
      </c>
      <c r="AC5" s="9" t="s">
        <v>90</v>
      </c>
      <c r="AD5" s="9" t="s">
        <v>72</v>
      </c>
      <c r="AE5" s="9" t="s">
        <v>73</v>
      </c>
      <c r="AF5" s="9" t="s">
        <v>74</v>
      </c>
      <c r="AG5" s="9" t="s">
        <v>75</v>
      </c>
      <c r="AH5" s="9" t="s">
        <v>76</v>
      </c>
      <c r="AI5" s="9" t="s">
        <v>58</v>
      </c>
      <c r="AJ5" s="9" t="s">
        <v>59</v>
      </c>
      <c r="AK5" s="9" t="s">
        <v>60</v>
      </c>
      <c r="AL5" s="9" t="s">
        <v>85</v>
      </c>
      <c r="AM5" s="9" t="s">
        <v>71</v>
      </c>
      <c r="AN5" s="9" t="s">
        <v>86</v>
      </c>
      <c r="AO5" s="9" t="s">
        <v>87</v>
      </c>
      <c r="AP5" s="9" t="s">
        <v>88</v>
      </c>
      <c r="AQ5" s="9" t="s">
        <v>89</v>
      </c>
      <c r="AR5" s="9" t="s">
        <v>90</v>
      </c>
      <c r="AS5" s="9" t="s">
        <v>72</v>
      </c>
      <c r="AT5" s="9" t="s">
        <v>73</v>
      </c>
      <c r="AU5" s="9" t="s">
        <v>74</v>
      </c>
      <c r="AV5" s="9" t="s">
        <v>75</v>
      </c>
      <c r="AW5" s="9" t="s">
        <v>76</v>
      </c>
      <c r="AX5" s="16"/>
      <c r="AY5" s="16"/>
      <c r="AZ5" s="16"/>
      <c r="BA5" s="16"/>
      <c r="BB5" s="16"/>
      <c r="BC5" s="16"/>
      <c r="BD5" s="16"/>
      <c r="BE5" s="16"/>
      <c r="BF5" s="16"/>
      <c r="BG5" s="16"/>
      <c r="BH5" s="16"/>
      <c r="BI5" s="16"/>
      <c r="BJ5" s="16"/>
      <c r="BK5" s="16"/>
      <c r="BL5" s="16"/>
      <c r="BM5" s="16"/>
      <c r="BN5" s="16"/>
      <c r="BO5" s="16"/>
      <c r="BP5" s="16"/>
      <c r="BQ5" s="16"/>
      <c r="BR5" s="16"/>
      <c r="BS5" s="16"/>
      <c r="BT5" s="16"/>
      <c r="BU5" s="16"/>
      <c r="BV5" s="14"/>
      <c r="BW5" s="14"/>
      <c r="BX5" s="16"/>
      <c r="BY5" s="16"/>
      <c r="BZ5" s="16"/>
    </row>
    <row r="6" spans="1:78" ht="50.1" customHeight="1" x14ac:dyDescent="0.3">
      <c r="A6" s="16"/>
      <c r="B6" s="16"/>
      <c r="C6" s="15" t="s">
        <v>61</v>
      </c>
      <c r="D6" s="16"/>
      <c r="E6" s="16"/>
      <c r="F6" s="16"/>
      <c r="G6" s="16"/>
      <c r="H6" s="16"/>
      <c r="I6" s="16"/>
      <c r="J6" s="16"/>
      <c r="K6" s="16"/>
      <c r="L6" s="16"/>
      <c r="M6" s="16"/>
      <c r="N6" s="16"/>
      <c r="O6" s="15" t="s">
        <v>62</v>
      </c>
      <c r="P6" s="16"/>
      <c r="Q6" s="16"/>
      <c r="R6" s="16"/>
      <c r="S6" s="16"/>
      <c r="T6" s="15" t="s">
        <v>63</v>
      </c>
      <c r="U6" s="16"/>
      <c r="V6" s="16"/>
      <c r="W6" s="15" t="s">
        <v>64</v>
      </c>
      <c r="X6" s="15"/>
      <c r="Y6" s="15"/>
      <c r="Z6" s="15"/>
      <c r="AA6" s="15"/>
      <c r="AB6" s="15"/>
      <c r="AC6" s="15"/>
      <c r="AD6" s="16" t="s">
        <v>77</v>
      </c>
      <c r="AE6" s="16"/>
      <c r="AF6" s="16"/>
      <c r="AG6" s="16"/>
      <c r="AH6" s="16"/>
      <c r="AI6" s="15" t="s">
        <v>63</v>
      </c>
      <c r="AJ6" s="16"/>
      <c r="AK6" s="16"/>
      <c r="AL6" s="15" t="s">
        <v>64</v>
      </c>
      <c r="AM6" s="15"/>
      <c r="AN6" s="15"/>
      <c r="AO6" s="15"/>
      <c r="AP6" s="15"/>
      <c r="AQ6" s="15"/>
      <c r="AR6" s="15"/>
      <c r="AS6" s="16" t="s">
        <v>77</v>
      </c>
      <c r="AT6" s="16"/>
      <c r="AU6" s="16"/>
      <c r="AV6" s="16"/>
      <c r="AW6" s="16"/>
      <c r="AX6" s="16"/>
      <c r="AY6" s="15" t="s">
        <v>65</v>
      </c>
      <c r="AZ6" s="16"/>
      <c r="BA6" s="16"/>
      <c r="BB6" s="16"/>
      <c r="BC6" s="15" t="s">
        <v>61</v>
      </c>
      <c r="BD6" s="16"/>
      <c r="BE6" s="16"/>
      <c r="BF6" s="16"/>
      <c r="BG6" s="16"/>
      <c r="BH6" s="16"/>
      <c r="BI6" s="16"/>
      <c r="BJ6" s="16"/>
      <c r="BK6" s="16"/>
      <c r="BL6" s="16"/>
      <c r="BM6" s="16"/>
      <c r="BN6" s="16"/>
      <c r="BO6" s="16"/>
      <c r="BP6" s="16"/>
      <c r="BQ6" s="16"/>
      <c r="BR6" s="16"/>
      <c r="BS6" s="16"/>
      <c r="BT6" s="15" t="s">
        <v>61</v>
      </c>
      <c r="BU6" s="16"/>
      <c r="BV6" s="14"/>
      <c r="BW6" s="14"/>
      <c r="BX6" s="16"/>
      <c r="BY6" s="16"/>
      <c r="BZ6" s="16"/>
    </row>
    <row r="7" spans="1:78" ht="26.1" customHeight="1" x14ac:dyDescent="0.3">
      <c r="A7" s="10">
        <v>1</v>
      </c>
      <c r="B7" s="11">
        <v>2</v>
      </c>
      <c r="C7" s="11">
        <v>3</v>
      </c>
      <c r="D7" s="11">
        <v>4</v>
      </c>
      <c r="E7" s="11">
        <v>5</v>
      </c>
      <c r="F7" s="11">
        <v>6</v>
      </c>
      <c r="G7" s="11">
        <v>7</v>
      </c>
      <c r="H7" s="11">
        <v>8</v>
      </c>
      <c r="I7" s="11">
        <v>9</v>
      </c>
      <c r="J7" s="11">
        <v>10</v>
      </c>
      <c r="K7" s="11">
        <v>11</v>
      </c>
      <c r="L7" s="11">
        <v>12</v>
      </c>
      <c r="M7" s="10">
        <v>13</v>
      </c>
      <c r="N7" s="11">
        <v>14</v>
      </c>
      <c r="O7" s="11">
        <v>15</v>
      </c>
      <c r="P7" s="11">
        <v>16</v>
      </c>
      <c r="Q7" s="11">
        <v>17</v>
      </c>
      <c r="R7" s="11">
        <v>18</v>
      </c>
      <c r="S7" s="11">
        <v>19</v>
      </c>
      <c r="T7" s="11">
        <v>20</v>
      </c>
      <c r="U7" s="11">
        <v>21</v>
      </c>
      <c r="V7" s="11">
        <v>22</v>
      </c>
      <c r="W7" s="11">
        <v>23</v>
      </c>
      <c r="X7" s="11">
        <v>24</v>
      </c>
      <c r="Y7" s="10">
        <v>25</v>
      </c>
      <c r="Z7" s="11">
        <v>26</v>
      </c>
      <c r="AA7" s="11">
        <v>27</v>
      </c>
      <c r="AB7" s="11">
        <v>28</v>
      </c>
      <c r="AC7" s="11">
        <v>29</v>
      </c>
      <c r="AD7" s="11">
        <v>30</v>
      </c>
      <c r="AE7" s="11">
        <v>31</v>
      </c>
      <c r="AF7" s="11">
        <v>32</v>
      </c>
      <c r="AG7" s="11">
        <v>33</v>
      </c>
      <c r="AH7" s="11">
        <v>34</v>
      </c>
      <c r="AI7" s="11">
        <v>35</v>
      </c>
      <c r="AJ7" s="11">
        <v>36</v>
      </c>
      <c r="AK7" s="10">
        <v>37</v>
      </c>
      <c r="AL7" s="11">
        <v>38</v>
      </c>
      <c r="AM7" s="11">
        <v>39</v>
      </c>
      <c r="AN7" s="11">
        <v>40</v>
      </c>
      <c r="AO7" s="11">
        <v>41</v>
      </c>
      <c r="AP7" s="11">
        <v>42</v>
      </c>
      <c r="AQ7" s="11">
        <v>43</v>
      </c>
      <c r="AR7" s="11">
        <v>44</v>
      </c>
      <c r="AS7" s="10">
        <v>45</v>
      </c>
      <c r="AT7" s="11">
        <v>46</v>
      </c>
      <c r="AU7" s="11">
        <v>47</v>
      </c>
      <c r="AV7" s="11">
        <v>48</v>
      </c>
      <c r="AW7" s="11">
        <v>49</v>
      </c>
      <c r="AX7" s="11">
        <v>50</v>
      </c>
      <c r="AY7" s="11">
        <v>51</v>
      </c>
      <c r="AZ7" s="11">
        <v>52</v>
      </c>
      <c r="BA7" s="11">
        <v>53</v>
      </c>
      <c r="BB7" s="11">
        <v>54</v>
      </c>
      <c r="BC7" s="11">
        <v>55</v>
      </c>
      <c r="BD7" s="11">
        <v>56</v>
      </c>
      <c r="BE7" s="10">
        <v>57</v>
      </c>
      <c r="BF7" s="11">
        <v>58</v>
      </c>
      <c r="BG7" s="11">
        <v>59</v>
      </c>
      <c r="BH7" s="11">
        <v>60</v>
      </c>
      <c r="BI7" s="11">
        <v>61</v>
      </c>
      <c r="BJ7" s="11">
        <v>62</v>
      </c>
      <c r="BK7" s="11">
        <v>63</v>
      </c>
      <c r="BL7" s="11">
        <v>64</v>
      </c>
      <c r="BM7" s="11">
        <v>65</v>
      </c>
      <c r="BN7" s="11">
        <v>66</v>
      </c>
      <c r="BO7" s="11">
        <v>67</v>
      </c>
      <c r="BP7" s="11">
        <v>68</v>
      </c>
      <c r="BQ7" s="10">
        <v>69</v>
      </c>
      <c r="BR7" s="11">
        <v>70</v>
      </c>
      <c r="BS7" s="11">
        <v>71</v>
      </c>
      <c r="BT7" s="11">
        <v>72</v>
      </c>
      <c r="BU7" s="11">
        <v>73</v>
      </c>
      <c r="BV7" s="11">
        <v>74</v>
      </c>
      <c r="BW7" s="11">
        <v>75</v>
      </c>
      <c r="BX7" s="11">
        <v>76</v>
      </c>
      <c r="BY7" s="11">
        <v>77</v>
      </c>
      <c r="BZ7" s="11">
        <v>78</v>
      </c>
    </row>
    <row r="8" spans="1:78" ht="66" customHeight="1" x14ac:dyDescent="0.3">
      <c r="A8" s="4" t="s">
        <v>66</v>
      </c>
      <c r="B8" s="1">
        <f t="shared" ref="B8:B15" si="0">IF(AND(SUM(C8:N8)=SUM(O8:P8))=TRUE,SUM(O8:P8),"HIBA")</f>
        <v>0</v>
      </c>
      <c r="C8" s="12"/>
      <c r="D8" s="12"/>
      <c r="E8" s="12"/>
      <c r="F8" s="12"/>
      <c r="G8" s="12"/>
      <c r="H8" s="12"/>
      <c r="I8" s="12"/>
      <c r="J8" s="12"/>
      <c r="K8" s="12"/>
      <c r="L8" s="12"/>
      <c r="M8" s="12"/>
      <c r="N8" s="12"/>
      <c r="O8" s="12"/>
      <c r="P8" s="12"/>
      <c r="Q8" s="12"/>
      <c r="R8" s="2">
        <f t="shared" ref="R8:R14" si="1">SUM(S8:BA8)</f>
        <v>0</v>
      </c>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c r="BO8" s="12"/>
      <c r="BP8" s="12"/>
      <c r="BQ8" s="12"/>
      <c r="BR8" s="12"/>
      <c r="BS8" s="12"/>
      <c r="BT8" s="12"/>
      <c r="BU8" s="12"/>
      <c r="BV8" s="12"/>
      <c r="BW8" s="12"/>
      <c r="BX8" s="12"/>
      <c r="BY8" s="12"/>
      <c r="BZ8" s="12"/>
    </row>
    <row r="9" spans="1:78" ht="98.25" customHeight="1" x14ac:dyDescent="0.3">
      <c r="A9" s="4" t="s">
        <v>67</v>
      </c>
      <c r="B9" s="1">
        <f t="shared" si="0"/>
        <v>0</v>
      </c>
      <c r="C9" s="12"/>
      <c r="D9" s="12"/>
      <c r="E9" s="12"/>
      <c r="F9" s="12"/>
      <c r="G9" s="12"/>
      <c r="H9" s="12"/>
      <c r="I9" s="12"/>
      <c r="J9" s="12"/>
      <c r="K9" s="12"/>
      <c r="L9" s="12"/>
      <c r="M9" s="12"/>
      <c r="N9" s="12"/>
      <c r="O9" s="12"/>
      <c r="P9" s="12"/>
      <c r="Q9" s="12"/>
      <c r="R9" s="2">
        <f t="shared" si="1"/>
        <v>0</v>
      </c>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row>
    <row r="10" spans="1:78" ht="47.25" customHeight="1" x14ac:dyDescent="0.3">
      <c r="A10" s="4" t="s">
        <v>104</v>
      </c>
      <c r="B10" s="1">
        <f t="shared" si="0"/>
        <v>0</v>
      </c>
      <c r="C10" s="12"/>
      <c r="D10" s="12"/>
      <c r="E10" s="12"/>
      <c r="F10" s="12"/>
      <c r="G10" s="12"/>
      <c r="H10" s="12"/>
      <c r="I10" s="12"/>
      <c r="J10" s="12"/>
      <c r="K10" s="12"/>
      <c r="L10" s="12"/>
      <c r="M10" s="12"/>
      <c r="N10" s="12"/>
      <c r="O10" s="12"/>
      <c r="P10" s="12"/>
      <c r="Q10" s="12"/>
      <c r="R10" s="2">
        <f t="shared" si="1"/>
        <v>0</v>
      </c>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c r="BS10" s="12"/>
      <c r="BT10" s="12"/>
      <c r="BU10" s="12"/>
      <c r="BV10" s="12"/>
      <c r="BW10" s="12"/>
      <c r="BX10" s="12"/>
      <c r="BY10" s="12"/>
      <c r="BZ10" s="12"/>
    </row>
    <row r="11" spans="1:78" ht="39.75" customHeight="1" x14ac:dyDescent="0.3">
      <c r="A11" s="4" t="s">
        <v>105</v>
      </c>
      <c r="B11" s="1">
        <f t="shared" si="0"/>
        <v>0</v>
      </c>
      <c r="C11" s="12"/>
      <c r="D11" s="12"/>
      <c r="E11" s="12"/>
      <c r="F11" s="12"/>
      <c r="G11" s="12"/>
      <c r="H11" s="12"/>
      <c r="I11" s="12"/>
      <c r="J11" s="12"/>
      <c r="K11" s="12"/>
      <c r="L11" s="12"/>
      <c r="M11" s="12"/>
      <c r="N11" s="12"/>
      <c r="O11" s="12"/>
      <c r="P11" s="12"/>
      <c r="Q11" s="12"/>
      <c r="R11" s="2">
        <f t="shared" si="1"/>
        <v>0</v>
      </c>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row>
    <row r="12" spans="1:78" ht="50.25" customHeight="1" x14ac:dyDescent="0.3">
      <c r="A12" s="4" t="s">
        <v>106</v>
      </c>
      <c r="B12" s="1">
        <f t="shared" si="0"/>
        <v>0</v>
      </c>
      <c r="C12" s="12"/>
      <c r="D12" s="12"/>
      <c r="E12" s="12"/>
      <c r="F12" s="12"/>
      <c r="G12" s="12"/>
      <c r="H12" s="12"/>
      <c r="I12" s="12"/>
      <c r="J12" s="12"/>
      <c r="K12" s="12"/>
      <c r="L12" s="12"/>
      <c r="M12" s="12"/>
      <c r="N12" s="12"/>
      <c r="O12" s="12"/>
      <c r="P12" s="12"/>
      <c r="Q12" s="12"/>
      <c r="R12" s="2">
        <f t="shared" si="1"/>
        <v>0</v>
      </c>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row>
    <row r="13" spans="1:78" ht="55.5" customHeight="1" x14ac:dyDescent="0.3">
      <c r="A13" s="4" t="s">
        <v>107</v>
      </c>
      <c r="B13" s="1">
        <f t="shared" si="0"/>
        <v>0</v>
      </c>
      <c r="C13" s="12"/>
      <c r="D13" s="12"/>
      <c r="E13" s="12"/>
      <c r="F13" s="12"/>
      <c r="G13" s="12"/>
      <c r="H13" s="12"/>
      <c r="I13" s="12"/>
      <c r="J13" s="12"/>
      <c r="K13" s="12"/>
      <c r="L13" s="12"/>
      <c r="M13" s="12"/>
      <c r="N13" s="12"/>
      <c r="O13" s="12"/>
      <c r="P13" s="12"/>
      <c r="Q13" s="12"/>
      <c r="R13" s="2">
        <f t="shared" si="1"/>
        <v>0</v>
      </c>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row>
    <row r="14" spans="1:78" ht="26.1" customHeight="1" x14ac:dyDescent="0.3">
      <c r="A14" s="4" t="s">
        <v>108</v>
      </c>
      <c r="B14" s="1">
        <f t="shared" si="0"/>
        <v>0</v>
      </c>
      <c r="C14" s="12"/>
      <c r="D14" s="12"/>
      <c r="E14" s="12"/>
      <c r="F14" s="12"/>
      <c r="G14" s="12"/>
      <c r="H14" s="12"/>
      <c r="I14" s="12"/>
      <c r="J14" s="12"/>
      <c r="K14" s="12"/>
      <c r="L14" s="12"/>
      <c r="M14" s="12"/>
      <c r="N14" s="12"/>
      <c r="O14" s="12"/>
      <c r="P14" s="12"/>
      <c r="Q14" s="12"/>
      <c r="R14" s="2">
        <f t="shared" si="1"/>
        <v>0</v>
      </c>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row>
    <row r="15" spans="1:78" ht="26.1" customHeight="1" x14ac:dyDescent="0.3">
      <c r="A15" s="13" t="s">
        <v>68</v>
      </c>
      <c r="B15" s="1">
        <f t="shared" si="0"/>
        <v>0</v>
      </c>
      <c r="C15" s="1">
        <f t="shared" ref="C15:AH15" si="2">SUM(C8:C14)</f>
        <v>0</v>
      </c>
      <c r="D15" s="1">
        <f t="shared" si="2"/>
        <v>0</v>
      </c>
      <c r="E15" s="1">
        <f t="shared" si="2"/>
        <v>0</v>
      </c>
      <c r="F15" s="1">
        <f t="shared" si="2"/>
        <v>0</v>
      </c>
      <c r="G15" s="1">
        <f t="shared" si="2"/>
        <v>0</v>
      </c>
      <c r="H15" s="1">
        <f t="shared" si="2"/>
        <v>0</v>
      </c>
      <c r="I15" s="1">
        <f t="shared" si="2"/>
        <v>0</v>
      </c>
      <c r="J15" s="1">
        <f t="shared" si="2"/>
        <v>0</v>
      </c>
      <c r="K15" s="1">
        <f t="shared" si="2"/>
        <v>0</v>
      </c>
      <c r="L15" s="1">
        <f t="shared" si="2"/>
        <v>0</v>
      </c>
      <c r="M15" s="1">
        <f t="shared" si="2"/>
        <v>0</v>
      </c>
      <c r="N15" s="1">
        <f t="shared" si="2"/>
        <v>0</v>
      </c>
      <c r="O15" s="1">
        <f t="shared" si="2"/>
        <v>0</v>
      </c>
      <c r="P15" s="1">
        <f t="shared" si="2"/>
        <v>0</v>
      </c>
      <c r="Q15" s="1">
        <f t="shared" si="2"/>
        <v>0</v>
      </c>
      <c r="R15" s="1">
        <f t="shared" si="2"/>
        <v>0</v>
      </c>
      <c r="S15" s="1">
        <f t="shared" si="2"/>
        <v>0</v>
      </c>
      <c r="T15" s="1">
        <f t="shared" si="2"/>
        <v>0</v>
      </c>
      <c r="U15" s="1">
        <f t="shared" si="2"/>
        <v>0</v>
      </c>
      <c r="V15" s="1">
        <f t="shared" si="2"/>
        <v>0</v>
      </c>
      <c r="W15" s="1">
        <f t="shared" si="2"/>
        <v>0</v>
      </c>
      <c r="X15" s="1">
        <f t="shared" si="2"/>
        <v>0</v>
      </c>
      <c r="Y15" s="1">
        <f t="shared" si="2"/>
        <v>0</v>
      </c>
      <c r="Z15" s="1">
        <f t="shared" si="2"/>
        <v>0</v>
      </c>
      <c r="AA15" s="1">
        <f t="shared" si="2"/>
        <v>0</v>
      </c>
      <c r="AB15" s="1">
        <f t="shared" si="2"/>
        <v>0</v>
      </c>
      <c r="AC15" s="1">
        <f t="shared" si="2"/>
        <v>0</v>
      </c>
      <c r="AD15" s="1">
        <f t="shared" si="2"/>
        <v>0</v>
      </c>
      <c r="AE15" s="1">
        <f t="shared" si="2"/>
        <v>0</v>
      </c>
      <c r="AF15" s="1">
        <f t="shared" si="2"/>
        <v>0</v>
      </c>
      <c r="AG15" s="1">
        <f t="shared" si="2"/>
        <v>0</v>
      </c>
      <c r="AH15" s="1">
        <f t="shared" si="2"/>
        <v>0</v>
      </c>
      <c r="AI15" s="1">
        <f t="shared" ref="AI15:BD15" si="3">SUM(AI8:AI14)</f>
        <v>0</v>
      </c>
      <c r="AJ15" s="1">
        <f t="shared" si="3"/>
        <v>0</v>
      </c>
      <c r="AK15" s="1">
        <f t="shared" si="3"/>
        <v>0</v>
      </c>
      <c r="AL15" s="1">
        <f t="shared" si="3"/>
        <v>0</v>
      </c>
      <c r="AM15" s="1">
        <f t="shared" si="3"/>
        <v>0</v>
      </c>
      <c r="AN15" s="1">
        <f t="shared" si="3"/>
        <v>0</v>
      </c>
      <c r="AO15" s="1">
        <f t="shared" si="3"/>
        <v>0</v>
      </c>
      <c r="AP15" s="1">
        <f t="shared" si="3"/>
        <v>0</v>
      </c>
      <c r="AQ15" s="1">
        <f t="shared" si="3"/>
        <v>0</v>
      </c>
      <c r="AR15" s="1">
        <f t="shared" si="3"/>
        <v>0</v>
      </c>
      <c r="AS15" s="1">
        <f t="shared" si="3"/>
        <v>0</v>
      </c>
      <c r="AT15" s="1">
        <f t="shared" si="3"/>
        <v>0</v>
      </c>
      <c r="AU15" s="1">
        <f t="shared" si="3"/>
        <v>0</v>
      </c>
      <c r="AV15" s="1">
        <f t="shared" si="3"/>
        <v>0</v>
      </c>
      <c r="AW15" s="1">
        <f t="shared" si="3"/>
        <v>0</v>
      </c>
      <c r="AX15" s="1">
        <f t="shared" si="3"/>
        <v>0</v>
      </c>
      <c r="AY15" s="1">
        <f t="shared" si="3"/>
        <v>0</v>
      </c>
      <c r="AZ15" s="1">
        <f t="shared" si="3"/>
        <v>0</v>
      </c>
      <c r="BA15" s="1">
        <f t="shared" si="3"/>
        <v>0</v>
      </c>
      <c r="BB15" s="1">
        <f t="shared" si="3"/>
        <v>0</v>
      </c>
      <c r="BC15" s="1">
        <f t="shared" si="3"/>
        <v>0</v>
      </c>
      <c r="BD15" s="1">
        <f t="shared" si="3"/>
        <v>0</v>
      </c>
      <c r="BE15" s="3" t="e">
        <f>AVERAGE(BE8:BE14)</f>
        <v>#DIV/0!</v>
      </c>
      <c r="BF15" s="1">
        <f>SUM(BF8:BF14)</f>
        <v>0</v>
      </c>
      <c r="BG15" s="1">
        <f>SUM(BG8:BG14)</f>
        <v>0</v>
      </c>
      <c r="BH15" s="1">
        <f t="shared" ref="BH15:BZ15" si="4">SUM(BH8:BH14)</f>
        <v>0</v>
      </c>
      <c r="BI15" s="1">
        <f t="shared" si="4"/>
        <v>0</v>
      </c>
      <c r="BJ15" s="1">
        <f t="shared" si="4"/>
        <v>0</v>
      </c>
      <c r="BK15" s="1">
        <f t="shared" si="4"/>
        <v>0</v>
      </c>
      <c r="BL15" s="1">
        <f t="shared" si="4"/>
        <v>0</v>
      </c>
      <c r="BM15" s="1">
        <f t="shared" si="4"/>
        <v>0</v>
      </c>
      <c r="BN15" s="1">
        <f t="shared" si="4"/>
        <v>0</v>
      </c>
      <c r="BO15" s="1">
        <f t="shared" si="4"/>
        <v>0</v>
      </c>
      <c r="BP15" s="1">
        <f t="shared" si="4"/>
        <v>0</v>
      </c>
      <c r="BQ15" s="1">
        <f t="shared" si="4"/>
        <v>0</v>
      </c>
      <c r="BR15" s="1">
        <f t="shared" si="4"/>
        <v>0</v>
      </c>
      <c r="BS15" s="1">
        <f t="shared" si="4"/>
        <v>0</v>
      </c>
      <c r="BT15" s="1">
        <f t="shared" si="4"/>
        <v>0</v>
      </c>
      <c r="BU15" s="1">
        <f t="shared" si="4"/>
        <v>0</v>
      </c>
      <c r="BV15" s="1">
        <f t="shared" si="4"/>
        <v>0</v>
      </c>
      <c r="BW15" s="1">
        <f t="shared" si="4"/>
        <v>0</v>
      </c>
      <c r="BX15" s="1">
        <f t="shared" si="4"/>
        <v>0</v>
      </c>
      <c r="BY15" s="1">
        <f t="shared" si="4"/>
        <v>0</v>
      </c>
      <c r="BZ15" s="1">
        <f t="shared" si="4"/>
        <v>0</v>
      </c>
    </row>
  </sheetData>
  <sheetProtection formatCells="0" formatColumns="0" formatRows="0" insertColumns="0" insertRows="0" insertHyperlinks="0" deleteColumns="0" deleteRows="0" sort="0" autoFilter="0" pivotTables="0"/>
  <mergeCells count="77">
    <mergeCell ref="A1:BZ1"/>
    <mergeCell ref="Q3:Q6"/>
    <mergeCell ref="R3:R6"/>
    <mergeCell ref="K4:K5"/>
    <mergeCell ref="L4:L5"/>
    <mergeCell ref="M4:M5"/>
    <mergeCell ref="N4:N5"/>
    <mergeCell ref="B2:P2"/>
    <mergeCell ref="B3:B6"/>
    <mergeCell ref="C3:G3"/>
    <mergeCell ref="H3:N3"/>
    <mergeCell ref="O3:P3"/>
    <mergeCell ref="C4:C5"/>
    <mergeCell ref="D4:D5"/>
    <mergeCell ref="E4:E5"/>
    <mergeCell ref="F4:F5"/>
    <mergeCell ref="G4:G5"/>
    <mergeCell ref="A2:A6"/>
    <mergeCell ref="C6:N6"/>
    <mergeCell ref="O6:P6"/>
    <mergeCell ref="T6:V6"/>
    <mergeCell ref="Q2:BA2"/>
    <mergeCell ref="H4:J4"/>
    <mergeCell ref="AI6:AK6"/>
    <mergeCell ref="BC2:BD2"/>
    <mergeCell ref="BE2:BG2"/>
    <mergeCell ref="BH2:BI2"/>
    <mergeCell ref="BJ2:BJ6"/>
    <mergeCell ref="O4:O5"/>
    <mergeCell ref="P4:P5"/>
    <mergeCell ref="S4:S6"/>
    <mergeCell ref="T4:AH4"/>
    <mergeCell ref="AI4:AW4"/>
    <mergeCell ref="AX4:AX6"/>
    <mergeCell ref="AY4:AY5"/>
    <mergeCell ref="AZ4:AZ5"/>
    <mergeCell ref="AL6:AR6"/>
    <mergeCell ref="AS6:AW6"/>
    <mergeCell ref="W6:AC6"/>
    <mergeCell ref="AD6:AH6"/>
    <mergeCell ref="BN3:BO3"/>
    <mergeCell ref="BP3:BQ3"/>
    <mergeCell ref="BT3:BU3"/>
    <mergeCell ref="S3:AW3"/>
    <mergeCell ref="AX3:BA3"/>
    <mergeCell ref="BC3:BC5"/>
    <mergeCell ref="BD3:BD5"/>
    <mergeCell ref="BA4:BA5"/>
    <mergeCell ref="BL4:BL6"/>
    <mergeCell ref="BM4:BM6"/>
    <mergeCell ref="BN4:BN6"/>
    <mergeCell ref="BO4:BO6"/>
    <mergeCell ref="AY6:BA6"/>
    <mergeCell ref="BC6:BD6"/>
    <mergeCell ref="BB2:BB6"/>
    <mergeCell ref="BK2:BK6"/>
    <mergeCell ref="BH3:BH6"/>
    <mergeCell ref="BE3:BE6"/>
    <mergeCell ref="BF3:BF6"/>
    <mergeCell ref="BG3:BG6"/>
    <mergeCell ref="BI3:BI6"/>
    <mergeCell ref="BW2:BW6"/>
    <mergeCell ref="BT2:BU2"/>
    <mergeCell ref="BZ3:BZ6"/>
    <mergeCell ref="BP4:BP6"/>
    <mergeCell ref="BQ4:BQ6"/>
    <mergeCell ref="BT4:BT5"/>
    <mergeCell ref="BX3:BX6"/>
    <mergeCell ref="BY3:BY6"/>
    <mergeCell ref="BU4:BU5"/>
    <mergeCell ref="BV2:BV6"/>
    <mergeCell ref="BT6:BU6"/>
    <mergeCell ref="BR2:BR6"/>
    <mergeCell ref="BS2:BS6"/>
    <mergeCell ref="BX2:BZ2"/>
    <mergeCell ref="BL2:BQ2"/>
    <mergeCell ref="BL3:BM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8"/>
  <sheetViews>
    <sheetView workbookViewId="0">
      <selection activeCell="A11" sqref="A11"/>
    </sheetView>
  </sheetViews>
  <sheetFormatPr defaultRowHeight="14.4" x14ac:dyDescent="0.3"/>
  <cols>
    <col min="1" max="1" width="130" style="7" customWidth="1"/>
  </cols>
  <sheetData>
    <row r="2" spans="1:1" x14ac:dyDescent="0.3">
      <c r="A2" s="5" t="s">
        <v>69</v>
      </c>
    </row>
    <row r="3" spans="1:1" ht="43.2" x14ac:dyDescent="0.3">
      <c r="A3" s="5" t="s">
        <v>70</v>
      </c>
    </row>
    <row r="4" spans="1:1" ht="28.8" x14ac:dyDescent="0.3">
      <c r="A4" s="6" t="s">
        <v>79</v>
      </c>
    </row>
    <row r="5" spans="1:1" x14ac:dyDescent="0.3">
      <c r="A5" s="6" t="s">
        <v>78</v>
      </c>
    </row>
    <row r="6" spans="1:1" ht="28.8" x14ac:dyDescent="0.3">
      <c r="A6" s="6" t="s">
        <v>80</v>
      </c>
    </row>
    <row r="7" spans="1:1" ht="72" x14ac:dyDescent="0.3">
      <c r="A7" s="6" t="s">
        <v>93</v>
      </c>
    </row>
    <row r="8" spans="1:1" ht="28.8" x14ac:dyDescent="0.3">
      <c r="A8" s="6" t="s">
        <v>94</v>
      </c>
    </row>
    <row r="9" spans="1:1" x14ac:dyDescent="0.3">
      <c r="A9" s="6" t="s">
        <v>95</v>
      </c>
    </row>
    <row r="10" spans="1:1" ht="28.8" x14ac:dyDescent="0.3">
      <c r="A10" s="6" t="s">
        <v>96</v>
      </c>
    </row>
    <row r="11" spans="1:1" ht="28.8" x14ac:dyDescent="0.3">
      <c r="A11" s="6" t="s">
        <v>103</v>
      </c>
    </row>
    <row r="12" spans="1:1" x14ac:dyDescent="0.3">
      <c r="A12" s="6" t="s">
        <v>97</v>
      </c>
    </row>
    <row r="13" spans="1:1" x14ac:dyDescent="0.3">
      <c r="A13" s="6" t="s">
        <v>98</v>
      </c>
    </row>
    <row r="14" spans="1:1" x14ac:dyDescent="0.3">
      <c r="A14" s="6" t="s">
        <v>99</v>
      </c>
    </row>
    <row r="15" spans="1:1" x14ac:dyDescent="0.3">
      <c r="A15" s="6" t="s">
        <v>100</v>
      </c>
    </row>
    <row r="16" spans="1:1" x14ac:dyDescent="0.3">
      <c r="A16" s="6" t="s">
        <v>101</v>
      </c>
    </row>
    <row r="17" spans="1:1" x14ac:dyDescent="0.3">
      <c r="A17" s="6" t="s">
        <v>102</v>
      </c>
    </row>
    <row r="18" spans="1:1" x14ac:dyDescent="0.3">
      <c r="A18" s="6"/>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Medve Máté dr.</cp:lastModifiedBy>
  <dcterms:created xsi:type="dcterms:W3CDTF">2019-03-21T14:05:32Z</dcterms:created>
  <dcterms:modified xsi:type="dcterms:W3CDTF">2024-03-05T10:08:05Z</dcterms:modified>
</cp:coreProperties>
</file>